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2035" windowHeight="11310"/>
  </bookViews>
  <sheets>
    <sheet name="Supplemental Table IV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C106" i="1"/>
  <c r="C107"/>
  <c r="C109" s="1"/>
  <c r="C105"/>
  <c r="B5" l="1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</calcChain>
</file>

<file path=xl/sharedStrings.xml><?xml version="1.0" encoding="utf-8"?>
<sst xmlns="http://schemas.openxmlformats.org/spreadsheetml/2006/main" count="200" uniqueCount="102">
  <si>
    <t>1.17.4.1d</t>
  </si>
  <si>
    <t>1.17.4.1a</t>
  </si>
  <si>
    <t>1.1.1.44</t>
  </si>
  <si>
    <t>1.1.1.49</t>
  </si>
  <si>
    <t>3.1.1.31</t>
  </si>
  <si>
    <t>1.6.2.4</t>
  </si>
  <si>
    <t>2.2.1.1a</t>
  </si>
  <si>
    <t>2.2.1.2</t>
  </si>
  <si>
    <t>1.10.2.2</t>
  </si>
  <si>
    <t>1.3.5.1</t>
  </si>
  <si>
    <t>1.1.1.37</t>
  </si>
  <si>
    <t>4.2.1.2</t>
  </si>
  <si>
    <t>1.6.5.3</t>
  </si>
  <si>
    <t>2.2.1.1b</t>
  </si>
  <si>
    <t>5.1.3.1</t>
  </si>
  <si>
    <t>1.14.16.2</t>
  </si>
  <si>
    <t>1.5.1.34</t>
  </si>
  <si>
    <t>4.2.1.96</t>
  </si>
  <si>
    <t>1.4.1.2</t>
  </si>
  <si>
    <t>1.1.1.35b</t>
  </si>
  <si>
    <t>1.3.3.6</t>
  </si>
  <si>
    <t>2.3.1.16b</t>
  </si>
  <si>
    <t>4.2.1.17a</t>
  </si>
  <si>
    <t>5.3.1.1a</t>
  </si>
  <si>
    <t>5.3.1.9</t>
  </si>
  <si>
    <t>1.2.1.12b</t>
  </si>
  <si>
    <t>2.7.2.3b</t>
  </si>
  <si>
    <t>5.3.1.1b</t>
  </si>
  <si>
    <t>1.5.1.12b</t>
  </si>
  <si>
    <t>2.6.1.13</t>
  </si>
  <si>
    <t>1.1.1.1</t>
  </si>
  <si>
    <t>1.2.1.3a</t>
  </si>
  <si>
    <t>2.3.1.8</t>
  </si>
  <si>
    <t>3.6.1.7</t>
  </si>
  <si>
    <t>1.2.1.41</t>
  </si>
  <si>
    <t>2.7.2.11</t>
  </si>
  <si>
    <t>1.1.1.95</t>
  </si>
  <si>
    <t>2.6.1.52</t>
  </si>
  <si>
    <t>3.1.3.3</t>
  </si>
  <si>
    <t>2.1.3.3</t>
  </si>
  <si>
    <t>2.7.2.2</t>
  </si>
  <si>
    <t>3.5.3.6</t>
  </si>
  <si>
    <t>2.3.3.1</t>
  </si>
  <si>
    <t>1.1.1.42</t>
  </si>
  <si>
    <t>4.2.1.3</t>
  </si>
  <si>
    <t>1.4.1.4</t>
  </si>
  <si>
    <t>1.4.4.2</t>
  </si>
  <si>
    <t>2.1.2.10</t>
  </si>
  <si>
    <t>6.4.1.1</t>
  </si>
  <si>
    <t>1.5.5.1</t>
  </si>
  <si>
    <t>1.3.99.2a</t>
  </si>
  <si>
    <t>1.2.4.4a</t>
  </si>
  <si>
    <t>1.2.1.27</t>
  </si>
  <si>
    <t>3.1.2.4</t>
  </si>
  <si>
    <t>1.1.1.31</t>
  </si>
  <si>
    <t>4.2.1.17c</t>
  </si>
  <si>
    <t>2.3.1.168a</t>
  </si>
  <si>
    <t>2.3.3.5</t>
  </si>
  <si>
    <t>4.2.1.99</t>
  </si>
  <si>
    <t>4.1.3.30</t>
  </si>
  <si>
    <t>4.2.1.79</t>
  </si>
  <si>
    <t>6.2.1.5</t>
  </si>
  <si>
    <t>1.5.1.3b</t>
  </si>
  <si>
    <t>1.2.4.2</t>
  </si>
  <si>
    <t>2.3.1.61</t>
  </si>
  <si>
    <t>2.4.2.8b</t>
  </si>
  <si>
    <t>2.4.2.1a</t>
  </si>
  <si>
    <t>2.4.2.9</t>
  </si>
  <si>
    <t>2.4.2.3</t>
  </si>
  <si>
    <t>3.1.3.5b</t>
  </si>
  <si>
    <t>3.5.4.5</t>
  </si>
  <si>
    <t>2.7.1.20</t>
  </si>
  <si>
    <t>3.5.4.6</t>
  </si>
  <si>
    <t>2.7.4.14a</t>
  </si>
  <si>
    <t>2.7.4.6c</t>
  </si>
  <si>
    <t>2.4.2.8a</t>
  </si>
  <si>
    <t>4.3.2.2</t>
  </si>
  <si>
    <t>6.3.4.4</t>
  </si>
  <si>
    <t>2.5.1.15b</t>
  </si>
  <si>
    <t>2.7.1.71</t>
  </si>
  <si>
    <t>2.6.1.85</t>
  </si>
  <si>
    <t>2.5.1.54</t>
  </si>
  <si>
    <t>2.5.1.19</t>
  </si>
  <si>
    <t>1.1.1.25</t>
  </si>
  <si>
    <t>4.2.3.5</t>
  </si>
  <si>
    <t>6.3.2.17</t>
  </si>
  <si>
    <t>4.2.1.10</t>
  </si>
  <si>
    <t>4.1.3.38</t>
  </si>
  <si>
    <t>4.1.2.25</t>
  </si>
  <si>
    <t>4.2.3.4</t>
  </si>
  <si>
    <t>3.6.1.-</t>
  </si>
  <si>
    <t>3.1.2.2</t>
  </si>
  <si>
    <t>2.7.4.14b</t>
  </si>
  <si>
    <t>3.5.4.12</t>
  </si>
  <si>
    <t>2.4.2.1i</t>
  </si>
  <si>
    <t>2.7.4.3b</t>
  </si>
  <si>
    <t>3.1.3.5j</t>
  </si>
  <si>
    <t>6.2.1.3b</t>
  </si>
  <si>
    <t>KEGG defined pathway</t>
  </si>
  <si>
    <t>Supplemental Table IV: Predicted impact of double gene knockouts on growth of Me49</t>
  </si>
  <si>
    <t>Values indicate the genetic interaction score (see Methods)</t>
  </si>
  <si>
    <t>EC Identifier</t>
  </si>
</sst>
</file>

<file path=xl/styles.xml><?xml version="1.0" encoding="utf-8"?>
<styleSheet xmlns="http://schemas.openxmlformats.org/spreadsheetml/2006/main">
  <numFmts count="1">
    <numFmt numFmtId="164" formatCode=";;;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64" fontId="0" fillId="0" borderId="0" xfId="0" applyNumberFormat="1" applyFont="1"/>
    <xf numFmtId="49" fontId="0" fillId="0" borderId="0" xfId="0" applyNumberFormat="1" applyFont="1"/>
    <xf numFmtId="49" fontId="16" fillId="0" borderId="10" xfId="0" applyNumberFormat="1" applyFont="1" applyBorder="1"/>
    <xf numFmtId="49" fontId="0" fillId="0" borderId="0" xfId="0" applyNumberFormat="1"/>
    <xf numFmtId="49" fontId="0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Documents/Papers/Drafts/FBA_Toxoplasma/Nirvana_results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ngleKO"/>
      <sheetName val="DoubleKO"/>
      <sheetName val="Growth Rate"/>
      <sheetName val="Sheet1"/>
    </sheetNames>
    <sheetDataSet>
      <sheetData sheetId="0">
        <row r="1">
          <cell r="A1" t="str">
            <v>Rxn name</v>
          </cell>
          <cell r="B1" t="str">
            <v>Name</v>
          </cell>
          <cell r="C1" t="str">
            <v>Pathway</v>
          </cell>
          <cell r="D1" t="str">
            <v>Ctrl</v>
          </cell>
          <cell r="E1" t="str">
            <v>RH1</v>
          </cell>
          <cell r="F1" t="str">
            <v>GT1</v>
          </cell>
          <cell r="G1" t="str">
            <v>ME49</v>
          </cell>
        </row>
        <row r="2">
          <cell r="A2" t="str">
            <v>1.1.1.1</v>
          </cell>
          <cell r="B2" t="str">
            <v>alcohol dehydrogenase</v>
          </cell>
          <cell r="C2" t="str">
            <v>Misc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</row>
        <row r="3">
          <cell r="A3" t="str">
            <v>1.1.1.100a</v>
          </cell>
          <cell r="B3" t="str">
            <v>3-oxoacyl-[acp] reductase</v>
          </cell>
          <cell r="C3" t="str">
            <v>Fatty Acid Synthesis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 t="str">
            <v>1.1.1.100b</v>
          </cell>
          <cell r="B4" t="str">
            <v>3-oxoacyl-[acp] reductase</v>
          </cell>
          <cell r="C4" t="str">
            <v>Fatty Acid Synthesis</v>
          </cell>
          <cell r="D4">
            <v>1.4217688314551301E-17</v>
          </cell>
          <cell r="E4">
            <v>1.3902204227807099E-15</v>
          </cell>
          <cell r="F4">
            <v>1.7666662165175999E-16</v>
          </cell>
          <cell r="G4">
            <v>6.5813381278010095E-16</v>
          </cell>
        </row>
        <row r="5">
          <cell r="A5" t="str">
            <v>1.1.1.100c</v>
          </cell>
          <cell r="B5" t="str">
            <v>3-oxoacyl-[acp] reductase</v>
          </cell>
          <cell r="C5" t="str">
            <v>Fatty Acid Synthesis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A6" t="str">
            <v>1.1.1.100d</v>
          </cell>
          <cell r="B6" t="str">
            <v>3-oxoacyl-[acp] reductase</v>
          </cell>
          <cell r="C6" t="str">
            <v>Fatty Acid Synthesis</v>
          </cell>
          <cell r="D6">
            <v>1.4217688314551301E-17</v>
          </cell>
          <cell r="E6">
            <v>1.3902204227807099E-15</v>
          </cell>
          <cell r="F6">
            <v>1.7666662165175999E-16</v>
          </cell>
          <cell r="G6">
            <v>6.5813381278010095E-16</v>
          </cell>
        </row>
        <row r="7">
          <cell r="A7" t="str">
            <v>1.1.1.100e</v>
          </cell>
          <cell r="B7" t="str">
            <v>3-oxoacyl-[acp] reductase</v>
          </cell>
          <cell r="C7" t="str">
            <v>Fatty Acid Synthesis</v>
          </cell>
          <cell r="D7">
            <v>1.4217688314551301E-17</v>
          </cell>
          <cell r="E7">
            <v>1.3902204227807099E-15</v>
          </cell>
          <cell r="F7">
            <v>1.7666662165175999E-16</v>
          </cell>
          <cell r="G7">
            <v>6.5813381278010095E-16</v>
          </cell>
        </row>
        <row r="8">
          <cell r="A8" t="str">
            <v>1.1.1.100f</v>
          </cell>
          <cell r="B8" t="str">
            <v>3-oxoacyl-[acp] reductase</v>
          </cell>
          <cell r="C8" t="str">
            <v>Fatty Acid Synthesis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 t="str">
            <v>1.1.1.100g</v>
          </cell>
          <cell r="B9" t="str">
            <v>3-oxoacyl-[acp] reductase</v>
          </cell>
          <cell r="C9" t="str">
            <v>Fatty Acid Synthesis</v>
          </cell>
          <cell r="D9">
            <v>1.4217688314551301E-17</v>
          </cell>
          <cell r="E9">
            <v>1.3902204227807099E-15</v>
          </cell>
          <cell r="F9">
            <v>1.7666662165175999E-16</v>
          </cell>
          <cell r="G9">
            <v>6.5813381278010095E-16</v>
          </cell>
        </row>
        <row r="10">
          <cell r="A10" t="str">
            <v>1.1.1.100h</v>
          </cell>
          <cell r="B10" t="str">
            <v>3-oxoacyl-[acp] reductase</v>
          </cell>
          <cell r="C10" t="str">
            <v>Fatty Acid Synthesis</v>
          </cell>
          <cell r="D10">
            <v>5.4621329079797799E-30</v>
          </cell>
          <cell r="E10">
            <v>7.5229279168128301E-16</v>
          </cell>
          <cell r="F10">
            <v>-1.54765773782148E-16</v>
          </cell>
          <cell r="G10">
            <v>8.7822350024095102E-17</v>
          </cell>
        </row>
        <row r="11">
          <cell r="A11" t="str">
            <v>1.1.1.102</v>
          </cell>
          <cell r="B11" t="str">
            <v>3-dehydrosphinganine reductase</v>
          </cell>
          <cell r="C11" t="str">
            <v>Phospholipid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 t="str">
            <v>1.1.1.153</v>
          </cell>
          <cell r="B12" t="str">
            <v>sepiapterin reductase</v>
          </cell>
          <cell r="C12" t="str">
            <v>Biopterin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1.1.1.169</v>
          </cell>
          <cell r="B13" t="str">
            <v>2-dehydropantoate 2-reductase</v>
          </cell>
          <cell r="C13" t="str">
            <v>CoA Synthesis</v>
          </cell>
          <cell r="D13">
            <v>-5.5740364088978798E-14</v>
          </cell>
          <cell r="E13">
            <v>-2.13978516984808E-14</v>
          </cell>
          <cell r="F13">
            <v>-7.6454447164681094E-15</v>
          </cell>
          <cell r="G13">
            <v>-1.02099978959928E-13</v>
          </cell>
        </row>
        <row r="14">
          <cell r="A14" t="str">
            <v>1.1.1.205</v>
          </cell>
          <cell r="B14" t="str">
            <v>IMP dehydrogenase</v>
          </cell>
          <cell r="C14" t="str">
            <v>Purine</v>
          </cell>
          <cell r="D14">
            <v>2.0760666872989E-28</v>
          </cell>
          <cell r="E14">
            <v>-3.7683695419817201E-27</v>
          </cell>
          <cell r="F14">
            <v>-5.3444881235677302E-28</v>
          </cell>
          <cell r="G14">
            <v>0</v>
          </cell>
        </row>
        <row r="15">
          <cell r="A15" t="str">
            <v>1.1.1.25</v>
          </cell>
          <cell r="B15" t="str">
            <v>shikimate dehydrogenase</v>
          </cell>
          <cell r="C15" t="str">
            <v>Shikimate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</row>
        <row r="16">
          <cell r="A16" t="str">
            <v>1.1.1.267</v>
          </cell>
          <cell r="B16" t="str">
            <v>1-deoxy-D-xylulose-5-phosphate reductoisomerase</v>
          </cell>
          <cell r="C16" t="str">
            <v>Terpenoid Backbone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 t="str">
            <v>1.1.1.27</v>
          </cell>
          <cell r="B17" t="str">
            <v>L-lactate dehydrogenase</v>
          </cell>
          <cell r="C17" t="str">
            <v>Glycolysis</v>
          </cell>
          <cell r="D17">
            <v>0.87106395016385696</v>
          </cell>
          <cell r="E17">
            <v>0.368625879951122</v>
          </cell>
          <cell r="F17">
            <v>0</v>
          </cell>
          <cell r="G17">
            <v>0</v>
          </cell>
        </row>
        <row r="18">
          <cell r="A18" t="str">
            <v>1.1.1.31</v>
          </cell>
          <cell r="B18" t="str">
            <v>3-hydroxyisobutyrate dehydrogenase</v>
          </cell>
          <cell r="C18" t="str">
            <v>Branched Amino Acid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</row>
        <row r="19">
          <cell r="A19" t="str">
            <v>1.1.1.35a</v>
          </cell>
          <cell r="B19" t="str">
            <v>3-hydroxyacyl-CoA dehydrogenase</v>
          </cell>
          <cell r="C19" t="str">
            <v>Branched Amino Acid</v>
          </cell>
          <cell r="D19">
            <v>0.97984485209803895</v>
          </cell>
          <cell r="E19">
            <v>0.90046056246874995</v>
          </cell>
          <cell r="F19">
            <v>0.99317761924847103</v>
          </cell>
          <cell r="G19">
            <v>0.999999999999998</v>
          </cell>
        </row>
        <row r="20">
          <cell r="A20" t="str">
            <v>1.1.1.35b</v>
          </cell>
          <cell r="B20" t="str">
            <v>3-hydroxyacyl-CoA dehydrogenase</v>
          </cell>
          <cell r="C20" t="str">
            <v>Beta Oxidation</v>
          </cell>
          <cell r="D20">
            <v>0.97984485209803895</v>
          </cell>
          <cell r="E20">
            <v>0.90046056246874995</v>
          </cell>
          <cell r="F20">
            <v>0.99317761924847103</v>
          </cell>
          <cell r="G20">
            <v>0.999999999999998</v>
          </cell>
        </row>
        <row r="21">
          <cell r="A21" t="str">
            <v>1.1.1.37</v>
          </cell>
          <cell r="B21" t="str">
            <v>malate dehydrogenase</v>
          </cell>
          <cell r="C21" t="str">
            <v>TCA Cycle</v>
          </cell>
          <cell r="D21">
            <v>0.61149907158861805</v>
          </cell>
          <cell r="E21">
            <v>0.87008433688873599</v>
          </cell>
          <cell r="F21">
            <v>0.75873604157809305</v>
          </cell>
          <cell r="G21">
            <v>0.66651014834907096</v>
          </cell>
        </row>
        <row r="22">
          <cell r="A22" t="str">
            <v>1.1.1.42</v>
          </cell>
          <cell r="B22" t="str">
            <v>isocitrate dehydrogenase (NADP+)</v>
          </cell>
          <cell r="C22" t="str">
            <v>TCA Cycle</v>
          </cell>
          <cell r="D22">
            <v>0.99034915088813202</v>
          </cell>
          <cell r="E22">
            <v>0.53091350394430004</v>
          </cell>
          <cell r="F22">
            <v>0.88549849603750996</v>
          </cell>
          <cell r="G22">
            <v>0.94190163623416401</v>
          </cell>
        </row>
        <row r="23">
          <cell r="A23" t="str">
            <v>1.1.1.44</v>
          </cell>
          <cell r="B23" t="str">
            <v>phosphogluconate dehydrogenase (decarboxylating)</v>
          </cell>
          <cell r="C23" t="str">
            <v>Pentose Phosphate</v>
          </cell>
          <cell r="D23">
            <v>0.77894677756998398</v>
          </cell>
          <cell r="E23">
            <v>0.57039677623441998</v>
          </cell>
          <cell r="F23">
            <v>0.81619965146968798</v>
          </cell>
          <cell r="G23">
            <v>0.40094462139475601</v>
          </cell>
        </row>
        <row r="24">
          <cell r="A24" t="str">
            <v>1.1.1.49</v>
          </cell>
          <cell r="B24" t="str">
            <v>glucose-6-phosphate dehydrogenase</v>
          </cell>
          <cell r="C24" t="str">
            <v>Pentose Phosphate</v>
          </cell>
          <cell r="D24">
            <v>0.77894677756998398</v>
          </cell>
          <cell r="E24">
            <v>0.57039677623441998</v>
          </cell>
          <cell r="F24">
            <v>0.81619965146968798</v>
          </cell>
          <cell r="G24">
            <v>0.40094462139475601</v>
          </cell>
        </row>
        <row r="25">
          <cell r="A25" t="str">
            <v>1.1.1.8</v>
          </cell>
          <cell r="B25" t="str">
            <v>glycerol-3-phosphate dehydrogenase (NAD+)</v>
          </cell>
          <cell r="C25" t="str">
            <v>Phospholipid</v>
          </cell>
          <cell r="D25">
            <v>4.0232025246322498E-16</v>
          </cell>
          <cell r="E25">
            <v>0</v>
          </cell>
          <cell r="F25">
            <v>0</v>
          </cell>
          <cell r="G25">
            <v>0</v>
          </cell>
        </row>
        <row r="26">
          <cell r="A26" t="str">
            <v>1.1.1.95</v>
          </cell>
          <cell r="B26" t="str">
            <v>phosphoglycerate dehydrogenase</v>
          </cell>
          <cell r="C26" t="str">
            <v>Serine/Glycine</v>
          </cell>
          <cell r="D26">
            <v>1</v>
          </cell>
          <cell r="E26">
            <v>0.998171545645403</v>
          </cell>
          <cell r="F26">
            <v>0.999999999999999</v>
          </cell>
          <cell r="G26">
            <v>0.999999999999997</v>
          </cell>
        </row>
        <row r="27">
          <cell r="A27" t="str">
            <v>1.10.2.2</v>
          </cell>
          <cell r="B27" t="str">
            <v>ubiquinol-cytochrome-c reductase</v>
          </cell>
          <cell r="C27" t="str">
            <v>Oxidative Phosphorylation</v>
          </cell>
          <cell r="D27">
            <v>0.30294588229817698</v>
          </cell>
          <cell r="E27">
            <v>0.311463591426131</v>
          </cell>
          <cell r="F27">
            <v>0.54443721903205</v>
          </cell>
          <cell r="G27">
            <v>0.46406144626637003</v>
          </cell>
        </row>
        <row r="28">
          <cell r="A28" t="str">
            <v>1.11.1.6</v>
          </cell>
          <cell r="B28" t="str">
            <v>catalase</v>
          </cell>
          <cell r="C28" t="str">
            <v>Misc</v>
          </cell>
          <cell r="D28">
            <v>-5.2778796023030598E-29</v>
          </cell>
          <cell r="E28">
            <v>1.4322109249478001E-28</v>
          </cell>
          <cell r="F28">
            <v>3.1606113549756699E-29</v>
          </cell>
          <cell r="G28">
            <v>-5.5230321926451102E-29</v>
          </cell>
        </row>
        <row r="29">
          <cell r="A29" t="str">
            <v>1.14.-.-</v>
          </cell>
          <cell r="B29" t="str">
            <v>sphingolipid delta-4 desaturase</v>
          </cell>
          <cell r="C29" t="str">
            <v>Phospholipid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1.14.16.2</v>
          </cell>
          <cell r="B30" t="str">
            <v>tyrosine 3-monooxygenase</v>
          </cell>
          <cell r="C30" t="str">
            <v>Biopterin</v>
          </cell>
          <cell r="D30">
            <v>1</v>
          </cell>
          <cell r="E30">
            <v>1</v>
          </cell>
          <cell r="F30">
            <v>1</v>
          </cell>
          <cell r="G30">
            <v>1</v>
          </cell>
        </row>
        <row r="31">
          <cell r="A31" t="str">
            <v>1.14.19.2</v>
          </cell>
          <cell r="B31" t="str">
            <v>acyl-[acyl-carrier-protein] desaturase</v>
          </cell>
          <cell r="C31" t="str">
            <v>Fatty Acid Synthesis</v>
          </cell>
          <cell r="D31">
            <v>-1.2623596053997701E-28</v>
          </cell>
          <cell r="E31">
            <v>2.4299573064231099E-16</v>
          </cell>
          <cell r="F31">
            <v>2.54864782596476E-16</v>
          </cell>
          <cell r="G31">
            <v>1.2416999215777899E-15</v>
          </cell>
        </row>
        <row r="32">
          <cell r="A32" t="str">
            <v>1.14.19.3</v>
          </cell>
          <cell r="B32" t="str">
            <v>linoleoyl-CoA desaturase</v>
          </cell>
          <cell r="C32" t="str">
            <v>Fatty Acid Synthesis</v>
          </cell>
          <cell r="D32">
            <v>5.4621329079797799E-30</v>
          </cell>
          <cell r="E32">
            <v>7.5229279168128301E-16</v>
          </cell>
          <cell r="F32">
            <v>-1.54765773782148E-16</v>
          </cell>
          <cell r="G32">
            <v>8.7822350024095102E-17</v>
          </cell>
        </row>
        <row r="33">
          <cell r="A33" t="str">
            <v>1.14.19.6</v>
          </cell>
          <cell r="B33" t="str">
            <v>Delta12-fatty-acid desaturase</v>
          </cell>
          <cell r="C33" t="str">
            <v>Fatty Acid Synthesis</v>
          </cell>
          <cell r="D33">
            <v>-4.3305104652386E-29</v>
          </cell>
          <cell r="E33">
            <v>2.4299573064231099E-16</v>
          </cell>
          <cell r="F33">
            <v>7.7017643616144501E-17</v>
          </cell>
          <cell r="G33">
            <v>-2.2989956218537602E-16</v>
          </cell>
        </row>
        <row r="34">
          <cell r="A34" t="str">
            <v>1.15.1.1</v>
          </cell>
          <cell r="B34" t="str">
            <v>superoxide dismutase</v>
          </cell>
          <cell r="C34" t="str">
            <v>Misc</v>
          </cell>
          <cell r="D34">
            <v>1</v>
          </cell>
          <cell r="E34">
            <v>1</v>
          </cell>
          <cell r="F34">
            <v>1</v>
          </cell>
          <cell r="G34">
            <v>1</v>
          </cell>
        </row>
        <row r="35">
          <cell r="A35" t="str">
            <v>1.17.1.2a</v>
          </cell>
          <cell r="B35" t="str">
            <v>4-hydroxy-3-methylbut-2-enyl diphosphate reductase</v>
          </cell>
          <cell r="C35" t="str">
            <v>Terpenoid Backbone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1.17.1.2b</v>
          </cell>
          <cell r="B36" t="str">
            <v>4-hydroxy-3-methylbut-2-enyl diphosphate reductase</v>
          </cell>
          <cell r="C36" t="str">
            <v>Terpenoid Backbone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 t="str">
            <v>1.17.4.1a</v>
          </cell>
          <cell r="B37" t="str">
            <v>ribonucleoside-diphosphate reductase</v>
          </cell>
          <cell r="C37" t="str">
            <v>Purine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1.17.4.1b</v>
          </cell>
          <cell r="B38" t="str">
            <v>ribonucleoside-diphosphate reductase</v>
          </cell>
          <cell r="C38" t="str">
            <v>Pyrimidine</v>
          </cell>
          <cell r="D38">
            <v>1.5992119730756601E-42</v>
          </cell>
          <cell r="E38">
            <v>-4.0135503177805802E-28</v>
          </cell>
          <cell r="F38">
            <v>4.1093622188999199E-27</v>
          </cell>
          <cell r="G38">
            <v>-1.1323493055903099E-30</v>
          </cell>
        </row>
        <row r="39">
          <cell r="A39" t="str">
            <v>1.17.4.1c</v>
          </cell>
          <cell r="B39" t="str">
            <v>ribonucleoside-diphosphate reductase</v>
          </cell>
          <cell r="C39" t="str">
            <v>Purine</v>
          </cell>
          <cell r="D39">
            <v>1.16478803181987E-29</v>
          </cell>
          <cell r="E39">
            <v>4.5752914011476395E-44</v>
          </cell>
          <cell r="F39">
            <v>4.4801598547691999E-29</v>
          </cell>
          <cell r="G39">
            <v>-2.8895483359759998E-28</v>
          </cell>
        </row>
        <row r="40">
          <cell r="A40" t="str">
            <v>1.17.4.1d</v>
          </cell>
          <cell r="B40" t="str">
            <v>ribonucleoside-diphosphate reductase</v>
          </cell>
          <cell r="C40" t="str">
            <v>Pyrimidine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1.17.7.1</v>
          </cell>
          <cell r="B41" t="str">
            <v>(E)-4-hydroxy-3-methylbut-2-enyl-diphosphate synthase</v>
          </cell>
          <cell r="C41" t="str">
            <v>Terpenoid Backbone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1.2.1.11</v>
          </cell>
          <cell r="B42" t="str">
            <v>aspartate-semialdehyde dehydrogenase</v>
          </cell>
          <cell r="C42" t="str">
            <v>Lysine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1.2.1.12a</v>
          </cell>
          <cell r="B43" t="str">
            <v>glyceraldehyde-3-phosphate dehydrogenase (phosphorylating)</v>
          </cell>
          <cell r="C43" t="str">
            <v>Glycolysis</v>
          </cell>
          <cell r="D43">
            <v>1</v>
          </cell>
          <cell r="E43">
            <v>0.49768117812986601</v>
          </cell>
          <cell r="F43">
            <v>0.21925892213665699</v>
          </cell>
          <cell r="G43">
            <v>0</v>
          </cell>
        </row>
        <row r="44">
          <cell r="A44" t="str">
            <v>1.2.1.12b</v>
          </cell>
          <cell r="B44" t="str">
            <v>glyceraldehyde-3-phosphate dehydrogenase (phosphorylating)</v>
          </cell>
          <cell r="C44" t="str">
            <v>Glycolysis</v>
          </cell>
          <cell r="D44">
            <v>1</v>
          </cell>
          <cell r="E44">
            <v>0.97796827094488903</v>
          </cell>
          <cell r="F44">
            <v>0.85804549946842001</v>
          </cell>
          <cell r="G44">
            <v>0.79486675856938105</v>
          </cell>
        </row>
        <row r="45">
          <cell r="A45" t="str">
            <v>1.2.1.27</v>
          </cell>
          <cell r="B45" t="str">
            <v>methylmalonate-semialdehyde dehydrogenase (acylating)</v>
          </cell>
          <cell r="C45" t="str">
            <v>Branched Amino Acid</v>
          </cell>
          <cell r="D45">
            <v>1</v>
          </cell>
          <cell r="E45">
            <v>1</v>
          </cell>
          <cell r="F45">
            <v>1</v>
          </cell>
          <cell r="G45">
            <v>1</v>
          </cell>
        </row>
        <row r="46">
          <cell r="A46" t="str">
            <v>1.2.1.3a</v>
          </cell>
          <cell r="B46" t="str">
            <v>aldehyde dehydrogenase (NAD+)</v>
          </cell>
          <cell r="C46" t="str">
            <v>Glycolysis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 t="str">
            <v>1.2.1.3b</v>
          </cell>
          <cell r="B47" t="str">
            <v>aldehyde dehydrogenase (NAD+)</v>
          </cell>
          <cell r="C47" t="str">
            <v>Beta-Alanine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 t="str">
            <v>1.2.1.3c</v>
          </cell>
          <cell r="B48" t="str">
            <v>aldehyde dehydrogenase (NAD+)</v>
          </cell>
          <cell r="C48" t="str">
            <v>Beta-Alanine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 t="str">
            <v>1.2.1.41</v>
          </cell>
          <cell r="B49" t="str">
            <v>glutamate-5-semialdehyde dehydrogenase</v>
          </cell>
          <cell r="C49" t="str">
            <v>Arginine/Proline</v>
          </cell>
          <cell r="D49">
            <v>1</v>
          </cell>
          <cell r="E49">
            <v>1</v>
          </cell>
          <cell r="F49">
            <v>1</v>
          </cell>
          <cell r="G49">
            <v>0.999999999999999</v>
          </cell>
        </row>
        <row r="50">
          <cell r="A50" t="str">
            <v>1.2.4.1</v>
          </cell>
          <cell r="B50" t="str">
            <v>pyruvate dehydrogenase (acetyl-transferring)</v>
          </cell>
          <cell r="C50" t="str">
            <v>Glycolysis</v>
          </cell>
          <cell r="D50">
            <v>-1.08433453284339E-28</v>
          </cell>
          <cell r="E50">
            <v>-9.0727640452997309E-16</v>
          </cell>
          <cell r="F50">
            <v>2.8407663888630598E-16</v>
          </cell>
          <cell r="G50">
            <v>6.3255856970399905E-17</v>
          </cell>
        </row>
        <row r="51">
          <cell r="A51" t="str">
            <v>1.2.4.2</v>
          </cell>
          <cell r="B51" t="str">
            <v>oxoglutarate dehydrogenase (succinyl-transferring)</v>
          </cell>
          <cell r="C51" t="str">
            <v>TCA Cycle</v>
          </cell>
          <cell r="D51">
            <v>0.81160219696531199</v>
          </cell>
          <cell r="E51">
            <v>0.94335538673641794</v>
          </cell>
          <cell r="F51">
            <v>0.85208169738859096</v>
          </cell>
          <cell r="G51">
            <v>0.74755408149632596</v>
          </cell>
        </row>
        <row r="52">
          <cell r="A52" t="str">
            <v>1.2.4.4a</v>
          </cell>
          <cell r="B52" t="str">
            <v>3-methyl-2-oxobutanoate dehydrogenase</v>
          </cell>
          <cell r="C52" t="str">
            <v>Branched Amino Acid</v>
          </cell>
          <cell r="D52">
            <v>1</v>
          </cell>
          <cell r="E52">
            <v>1</v>
          </cell>
          <cell r="F52">
            <v>1</v>
          </cell>
          <cell r="G52">
            <v>1</v>
          </cell>
        </row>
        <row r="53">
          <cell r="A53" t="str">
            <v>1.2.4.4b</v>
          </cell>
          <cell r="B53" t="str">
            <v>3-methyl-2-oxobutanoate dehydrogenase</v>
          </cell>
          <cell r="C53" t="str">
            <v>Branched Amino Acid</v>
          </cell>
          <cell r="D53">
            <v>1</v>
          </cell>
          <cell r="E53">
            <v>0.57374667004723401</v>
          </cell>
          <cell r="F53">
            <v>0.89824794440953704</v>
          </cell>
          <cell r="G53">
            <v>0.99467647290708805</v>
          </cell>
        </row>
        <row r="54">
          <cell r="A54" t="str">
            <v>1.2.4.4c</v>
          </cell>
          <cell r="B54" t="str">
            <v>3-methyl-2-oxobutanoate dehydrogenase</v>
          </cell>
          <cell r="C54" t="str">
            <v>Branched Amino Acid</v>
          </cell>
          <cell r="D54">
            <v>0.97984485209803895</v>
          </cell>
          <cell r="E54">
            <v>0.90046056246874995</v>
          </cell>
          <cell r="F54">
            <v>0.99317761924847103</v>
          </cell>
          <cell r="G54">
            <v>0.999999999999998</v>
          </cell>
        </row>
        <row r="55">
          <cell r="A55" t="str">
            <v>1.3.1.26</v>
          </cell>
          <cell r="B55" t="str">
            <v>dihydrodipicolinate reductase</v>
          </cell>
          <cell r="C55" t="str">
            <v>Lysine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1.3.1.9a</v>
          </cell>
          <cell r="B56" t="str">
            <v>enoyl-[acp] reductase (NADH)</v>
          </cell>
          <cell r="C56" t="str">
            <v>Fatty Acid Synthesis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1.3.1.9b</v>
          </cell>
          <cell r="B57" t="str">
            <v>enoyl-[acp] reductase (NADH)</v>
          </cell>
          <cell r="C57" t="str">
            <v>Fatty Acid Synthesis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1.3.1.9c</v>
          </cell>
          <cell r="B58" t="str">
            <v>enoyl-[acp] reductase (NADH)</v>
          </cell>
          <cell r="C58" t="str">
            <v>Fatty Acid Synthesis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1.3.1.9d</v>
          </cell>
          <cell r="B59" t="str">
            <v>enoyl-[acp] reductase (NADH)</v>
          </cell>
          <cell r="C59" t="str">
            <v>Fatty Acid Synthesis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1.3.1.9e</v>
          </cell>
          <cell r="B60" t="str">
            <v>enoyl-[acp] reductase (NADH)</v>
          </cell>
          <cell r="C60" t="str">
            <v>Fatty Acid Synthesis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1.3.1.9f</v>
          </cell>
          <cell r="B61" t="str">
            <v>enoyl-[acp] reductase (NADH)</v>
          </cell>
          <cell r="C61" t="str">
            <v>Fatty Acid Synthesis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1.3.1.9g</v>
          </cell>
          <cell r="B62" t="str">
            <v>enoyl-[acp] reductase (NADH)</v>
          </cell>
          <cell r="C62" t="str">
            <v>Fatty Acid Synthesis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A63" t="str">
            <v>1.3.1.9h</v>
          </cell>
          <cell r="B63" t="str">
            <v>enoyl-[acp] reductase (NADH)</v>
          </cell>
          <cell r="C63" t="str">
            <v>Fatty Acid Synthesis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>1.3.3.1</v>
          </cell>
          <cell r="B64" t="str">
            <v>dihydroorotate oxidase</v>
          </cell>
          <cell r="C64" t="str">
            <v>Pyrimidine</v>
          </cell>
          <cell r="D64">
            <v>-2.2673915416484001E-29</v>
          </cell>
          <cell r="E64">
            <v>-3.9033398017021201E-28</v>
          </cell>
          <cell r="F64">
            <v>6.1082570826693005E-29</v>
          </cell>
          <cell r="G64">
            <v>1.19827760262914E-28</v>
          </cell>
        </row>
        <row r="65">
          <cell r="A65" t="str">
            <v>1.3.3.3</v>
          </cell>
          <cell r="B65" t="str">
            <v>coproporphyrinogen oxidase</v>
          </cell>
          <cell r="C65" t="str">
            <v>Porphyrin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 t="str">
            <v>1.3.3.4</v>
          </cell>
          <cell r="B66" t="str">
            <v>protoporphyrinogen oxidase</v>
          </cell>
          <cell r="C66" t="str">
            <v>Porphyrin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 t="str">
            <v>1.3.3.6</v>
          </cell>
          <cell r="B67" t="str">
            <v>acyl-CoA oxidase</v>
          </cell>
          <cell r="C67" t="str">
            <v>Beta Oxidation</v>
          </cell>
          <cell r="D67">
            <v>1</v>
          </cell>
          <cell r="E67">
            <v>1</v>
          </cell>
          <cell r="F67">
            <v>1</v>
          </cell>
          <cell r="G67">
            <v>1</v>
          </cell>
        </row>
        <row r="68">
          <cell r="A68" t="str">
            <v>1.3.5.1</v>
          </cell>
          <cell r="B68" t="str">
            <v>succinate dehydrogenase (ubiquinone)</v>
          </cell>
          <cell r="C68" t="str">
            <v>TCA Cycle</v>
          </cell>
          <cell r="D68">
            <v>0.61149907158861505</v>
          </cell>
          <cell r="E68">
            <v>0.87050282912743304</v>
          </cell>
          <cell r="F68">
            <v>0.75873604157809305</v>
          </cell>
          <cell r="G68">
            <v>0.66651014834906797</v>
          </cell>
        </row>
        <row r="69">
          <cell r="A69" t="str">
            <v>1.3.99.10</v>
          </cell>
          <cell r="B69" t="str">
            <v>isovaleryl-CoA dehydrogenase</v>
          </cell>
          <cell r="C69" t="str">
            <v>Branched Amino Acid</v>
          </cell>
          <cell r="D69">
            <v>1</v>
          </cell>
          <cell r="E69">
            <v>0.57374667004723401</v>
          </cell>
          <cell r="F69">
            <v>0.89824794440953704</v>
          </cell>
          <cell r="G69">
            <v>0.99467647290708805</v>
          </cell>
        </row>
        <row r="70">
          <cell r="A70" t="str">
            <v>1.3.99.2a</v>
          </cell>
          <cell r="B70" t="str">
            <v>butyryl-CoA dehydrogenase</v>
          </cell>
          <cell r="C70" t="str">
            <v>Branched Amino Acid</v>
          </cell>
          <cell r="D70">
            <v>0.97984485209803895</v>
          </cell>
          <cell r="E70">
            <v>0.90046056246874995</v>
          </cell>
          <cell r="F70">
            <v>0.99317761924847103</v>
          </cell>
          <cell r="G70">
            <v>0.999999999999998</v>
          </cell>
        </row>
        <row r="71">
          <cell r="A71" t="str">
            <v>1.3.99.2b</v>
          </cell>
          <cell r="B71" t="str">
            <v>butyryl-CoA dehydrogenase</v>
          </cell>
          <cell r="C71" t="str">
            <v>Branched Amino Acid</v>
          </cell>
          <cell r="D71">
            <v>0.97984485209803895</v>
          </cell>
          <cell r="E71">
            <v>0.90046056246874995</v>
          </cell>
          <cell r="F71">
            <v>0.99317761924847103</v>
          </cell>
          <cell r="G71">
            <v>0.999999999999998</v>
          </cell>
        </row>
        <row r="72">
          <cell r="A72" t="str">
            <v>1.4.1.1</v>
          </cell>
          <cell r="B72" t="str">
            <v>alanine dehydrogenase</v>
          </cell>
          <cell r="C72" t="str">
            <v>Glutamate/Glutamine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1.4.1.2</v>
          </cell>
          <cell r="B73" t="str">
            <v>glutamate dehydrogenase</v>
          </cell>
          <cell r="C73" t="str">
            <v>Glutamate/Glutamine</v>
          </cell>
          <cell r="D73">
            <v>0.56908624349466197</v>
          </cell>
          <cell r="E73">
            <v>0.97502796818815396</v>
          </cell>
          <cell r="F73">
            <v>0.77935575781634103</v>
          </cell>
          <cell r="G73">
            <v>0.66429874278485301</v>
          </cell>
        </row>
        <row r="74">
          <cell r="A74" t="str">
            <v>1.4.1.4</v>
          </cell>
          <cell r="B74" t="str">
            <v>glutamate dehydrogenase (NADP+)</v>
          </cell>
          <cell r="C74" t="str">
            <v>Glutamate/Glutamine</v>
          </cell>
          <cell r="D74">
            <v>0.98917326251374005</v>
          </cell>
          <cell r="E74">
            <v>0.80569340311873705</v>
          </cell>
          <cell r="F74">
            <v>0.99623107687622103</v>
          </cell>
          <cell r="G74">
            <v>0.98641727337974305</v>
          </cell>
        </row>
        <row r="75">
          <cell r="A75" t="str">
            <v>1.4.3.21</v>
          </cell>
          <cell r="B75" t="str">
            <v>primary-amine oxidase</v>
          </cell>
          <cell r="C75" t="str">
            <v>Beta-Alanine</v>
          </cell>
          <cell r="D75">
            <v>-5.5740364088978798E-14</v>
          </cell>
          <cell r="E75">
            <v>-2.13978516984808E-14</v>
          </cell>
          <cell r="F75">
            <v>-7.6454447164681094E-15</v>
          </cell>
          <cell r="G75">
            <v>-1.02099978959928E-13</v>
          </cell>
        </row>
        <row r="76">
          <cell r="A76" t="str">
            <v>1.4.4.2</v>
          </cell>
          <cell r="B76" t="str">
            <v>glycine dehydrogenase (decarboxylating)</v>
          </cell>
          <cell r="C76" t="str">
            <v>Serine/Glycine</v>
          </cell>
          <cell r="D76">
            <v>1</v>
          </cell>
          <cell r="E76">
            <v>1</v>
          </cell>
          <cell r="F76">
            <v>0.999999999999998</v>
          </cell>
          <cell r="G76">
            <v>0.999999999999999</v>
          </cell>
        </row>
        <row r="77">
          <cell r="A77" t="str">
            <v>1.5.1.12a</v>
          </cell>
          <cell r="B77" t="str">
            <v>1-pyrroline-5-carboxylate dehydrogenase</v>
          </cell>
          <cell r="C77" t="str">
            <v>Arginine/Proline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1.5.1.12b</v>
          </cell>
          <cell r="B78" t="str">
            <v>1-pyrroline-5-carboxylate dehydrogenase</v>
          </cell>
          <cell r="C78" t="str">
            <v>Arginine/Proline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1.5.1.2</v>
          </cell>
          <cell r="B79" t="str">
            <v>pyrroline-5-carboxylate reductase</v>
          </cell>
          <cell r="C79" t="str">
            <v>Arginine/Proline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1.5.1.34</v>
          </cell>
          <cell r="B80" t="str">
            <v>6,7-dihydropteridine reductase</v>
          </cell>
          <cell r="C80" t="str">
            <v>Biopterin</v>
          </cell>
          <cell r="D80">
            <v>1</v>
          </cell>
          <cell r="E80">
            <v>1</v>
          </cell>
          <cell r="F80">
            <v>1</v>
          </cell>
          <cell r="G80">
            <v>1</v>
          </cell>
        </row>
        <row r="81">
          <cell r="A81" t="str">
            <v>1.5.1.3a</v>
          </cell>
          <cell r="B81" t="str">
            <v>dihydrofolate reductase</v>
          </cell>
          <cell r="C81" t="str">
            <v>Folate</v>
          </cell>
          <cell r="D81">
            <v>0</v>
          </cell>
          <cell r="E81">
            <v>-1.2245325184042E-29</v>
          </cell>
          <cell r="F81">
            <v>0</v>
          </cell>
          <cell r="G81">
            <v>0</v>
          </cell>
        </row>
        <row r="82">
          <cell r="A82" t="str">
            <v>1.5.1.3b</v>
          </cell>
          <cell r="B82" t="str">
            <v>dihydrofolate reductase</v>
          </cell>
          <cell r="C82" t="str">
            <v>Folate</v>
          </cell>
          <cell r="D82">
            <v>0</v>
          </cell>
          <cell r="E82">
            <v>-1.2245325184042E-29</v>
          </cell>
          <cell r="F82">
            <v>0</v>
          </cell>
          <cell r="G82">
            <v>0</v>
          </cell>
        </row>
        <row r="83">
          <cell r="A83" t="str">
            <v>1.5.3.13a</v>
          </cell>
          <cell r="B83" t="str">
            <v>N1-acetylpolyamine oxidase</v>
          </cell>
          <cell r="C83" t="str">
            <v>Polyamines</v>
          </cell>
          <cell r="D83">
            <v>1</v>
          </cell>
          <cell r="E83">
            <v>1</v>
          </cell>
          <cell r="F83">
            <v>1</v>
          </cell>
          <cell r="G83">
            <v>1</v>
          </cell>
        </row>
        <row r="84">
          <cell r="A84" t="str">
            <v>1.5.3.13b</v>
          </cell>
          <cell r="B84" t="str">
            <v>N1-acetylpolyamine oxidase</v>
          </cell>
          <cell r="C84" t="str">
            <v>Polyamines</v>
          </cell>
          <cell r="D84">
            <v>-5.5740364088978798E-14</v>
          </cell>
          <cell r="E84">
            <v>-2.13978516984808E-14</v>
          </cell>
          <cell r="F84">
            <v>-7.6454447164681094E-15</v>
          </cell>
          <cell r="G84">
            <v>-1.02099978959928E-13</v>
          </cell>
        </row>
        <row r="85">
          <cell r="A85" t="str">
            <v>1.5.5.1</v>
          </cell>
          <cell r="B85" t="str">
            <v>electron-transferring-flavoprotein dehydrogenase</v>
          </cell>
          <cell r="C85" t="str">
            <v>Oxidative Phosphorylation</v>
          </cell>
          <cell r="D85">
            <v>0.61149907158861705</v>
          </cell>
          <cell r="E85">
            <v>0.311463591426131</v>
          </cell>
          <cell r="F85">
            <v>0.59242890222313904</v>
          </cell>
          <cell r="G85">
            <v>0.66651014834906896</v>
          </cell>
        </row>
        <row r="86">
          <cell r="A86" t="str">
            <v>1.5.99.6</v>
          </cell>
          <cell r="B86" t="str">
            <v>spermidine dehydrogenase</v>
          </cell>
          <cell r="C86" t="str">
            <v>Beta-Alanine</v>
          </cell>
          <cell r="D86">
            <v>-5.5740364088978798E-14</v>
          </cell>
          <cell r="E86">
            <v>-2.13978516984808E-14</v>
          </cell>
          <cell r="F86">
            <v>-7.6454447164681094E-15</v>
          </cell>
          <cell r="G86">
            <v>-1.02099978959928E-13</v>
          </cell>
        </row>
        <row r="87">
          <cell r="A87" t="str">
            <v>1.6.2.4</v>
          </cell>
          <cell r="B87" t="str">
            <v>NADPH-hemoprotein reductase</v>
          </cell>
          <cell r="C87" t="str">
            <v>Oxidative Phosphorylation</v>
          </cell>
          <cell r="D87">
            <v>0.79795711889980403</v>
          </cell>
          <cell r="E87">
            <v>0.65666951832828102</v>
          </cell>
          <cell r="F87">
            <v>0.88840701727169902</v>
          </cell>
          <cell r="G87">
            <v>0.41129894008277901</v>
          </cell>
        </row>
        <row r="88">
          <cell r="A88" t="str">
            <v>1.6.5.3</v>
          </cell>
          <cell r="B88" t="str">
            <v>NADH dehydrogenase (ubiquinone)</v>
          </cell>
          <cell r="C88" t="str">
            <v>Oxidative Phosphorylation</v>
          </cell>
          <cell r="D88">
            <v>0.30294588229817798</v>
          </cell>
          <cell r="E88">
            <v>0.70046652745673299</v>
          </cell>
          <cell r="F88">
            <v>0.544437219032052</v>
          </cell>
          <cell r="G88">
            <v>0.46406144626637003</v>
          </cell>
        </row>
        <row r="89">
          <cell r="A89" t="str">
            <v>1.8.1.4a</v>
          </cell>
          <cell r="B89" t="str">
            <v>dihydrolipoyl dehydrogenase</v>
          </cell>
          <cell r="C89" t="str">
            <v>Currency Exchange</v>
          </cell>
          <cell r="D89">
            <v>-1.08433453284339E-28</v>
          </cell>
          <cell r="E89">
            <v>-9.0727640452997309E-16</v>
          </cell>
          <cell r="F89">
            <v>2.8407663888630598E-16</v>
          </cell>
          <cell r="G89">
            <v>6.3255856970399905E-17</v>
          </cell>
        </row>
        <row r="90">
          <cell r="A90" t="str">
            <v>1.8.1.4b</v>
          </cell>
          <cell r="B90" t="str">
            <v>dihydrolipoyl dehydrogenase</v>
          </cell>
          <cell r="C90" t="str">
            <v>Currency Exchange</v>
          </cell>
          <cell r="D90">
            <v>3.4235503233113902E-23</v>
          </cell>
          <cell r="E90">
            <v>2.23970441840434E-29</v>
          </cell>
          <cell r="F90">
            <v>2.16165742238661E-29</v>
          </cell>
          <cell r="G90">
            <v>-3.4480100571798998E-28</v>
          </cell>
        </row>
        <row r="91">
          <cell r="A91" t="str">
            <v>1.8.1.7</v>
          </cell>
          <cell r="B91" t="str">
            <v>glutathione-disulfide reductase</v>
          </cell>
          <cell r="C91" t="str">
            <v>Currency Exchange</v>
          </cell>
          <cell r="D91">
            <v>1</v>
          </cell>
          <cell r="E91">
            <v>1</v>
          </cell>
          <cell r="F91">
            <v>1</v>
          </cell>
          <cell r="G91">
            <v>1</v>
          </cell>
        </row>
        <row r="92">
          <cell r="A92" t="str">
            <v>1.8.1.9</v>
          </cell>
          <cell r="B92" t="str">
            <v>thioredoxin-disulfide reductase</v>
          </cell>
          <cell r="C92" t="str">
            <v>Currency Exchange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 t="str">
            <v>1.8.3.1</v>
          </cell>
          <cell r="B93" t="str">
            <v>sulfite oxidase</v>
          </cell>
          <cell r="C93" t="str">
            <v>Sulfur</v>
          </cell>
          <cell r="D93">
            <v>1</v>
          </cell>
          <cell r="E93">
            <v>1</v>
          </cell>
          <cell r="F93">
            <v>1</v>
          </cell>
          <cell r="G93">
            <v>1</v>
          </cell>
        </row>
        <row r="94">
          <cell r="A94" t="str">
            <v>1.8.4.9</v>
          </cell>
          <cell r="B94" t="str">
            <v>adenylyl-sulfate reductase (glutathione)</v>
          </cell>
          <cell r="C94" t="str">
            <v>Sulfur</v>
          </cell>
          <cell r="D94">
            <v>1</v>
          </cell>
          <cell r="E94">
            <v>1</v>
          </cell>
          <cell r="F94">
            <v>1</v>
          </cell>
          <cell r="G94">
            <v>1</v>
          </cell>
        </row>
        <row r="95">
          <cell r="A95" t="str">
            <v>1.9.3.1</v>
          </cell>
          <cell r="B95" t="str">
            <v>cytochrome-c oxidase</v>
          </cell>
          <cell r="C95" t="str">
            <v>Oxidative Phosphorylation</v>
          </cell>
          <cell r="D95">
            <v>0.17533210903492</v>
          </cell>
          <cell r="E95">
            <v>0.242363344784326</v>
          </cell>
          <cell r="F95">
            <v>0.41564334931399799</v>
          </cell>
          <cell r="G95">
            <v>0</v>
          </cell>
        </row>
        <row r="96">
          <cell r="A96" t="str">
            <v>2.1.1.10</v>
          </cell>
          <cell r="B96" t="str">
            <v>homocysteine S-methyltransferase</v>
          </cell>
          <cell r="C96" t="str">
            <v>Cysteine/Methionine</v>
          </cell>
          <cell r="D96">
            <v>1</v>
          </cell>
          <cell r="E96">
            <v>1</v>
          </cell>
          <cell r="F96">
            <v>0.999999999999999</v>
          </cell>
          <cell r="G96">
            <v>0.999999999999998</v>
          </cell>
        </row>
        <row r="97">
          <cell r="A97" t="str">
            <v>2.1.1.45</v>
          </cell>
          <cell r="B97" t="str">
            <v>thymidylate synthase</v>
          </cell>
          <cell r="C97" t="str">
            <v>Pyrimidine</v>
          </cell>
          <cell r="D97">
            <v>0</v>
          </cell>
          <cell r="E97">
            <v>-1.2245325184042E-29</v>
          </cell>
          <cell r="F97">
            <v>0</v>
          </cell>
          <cell r="G97">
            <v>0</v>
          </cell>
        </row>
        <row r="98">
          <cell r="A98" t="str">
            <v>2.1.2.1</v>
          </cell>
          <cell r="B98" t="str">
            <v>glycine hydroxymethyltransferase</v>
          </cell>
          <cell r="C98" t="str">
            <v>Serine/Glycine</v>
          </cell>
          <cell r="D98">
            <v>2.1323573026025001E-31</v>
          </cell>
          <cell r="E98">
            <v>0</v>
          </cell>
          <cell r="F98">
            <v>0</v>
          </cell>
          <cell r="G98">
            <v>0</v>
          </cell>
        </row>
        <row r="99">
          <cell r="A99" t="str">
            <v>2.1.2.10</v>
          </cell>
          <cell r="B99" t="str">
            <v>aminomethyltransferase</v>
          </cell>
          <cell r="C99" t="str">
            <v>Serine/Glycine</v>
          </cell>
          <cell r="D99">
            <v>1</v>
          </cell>
          <cell r="E99">
            <v>1</v>
          </cell>
          <cell r="F99">
            <v>0.999999999999998</v>
          </cell>
          <cell r="G99">
            <v>0.999999999999999</v>
          </cell>
        </row>
        <row r="100">
          <cell r="A100" t="str">
            <v>2.1.2.11</v>
          </cell>
          <cell r="B100" t="str">
            <v>3-methyl-2-oxobutanoate hydroxymethyltransferase</v>
          </cell>
          <cell r="C100" t="str">
            <v>CoA Synthesis</v>
          </cell>
          <cell r="D100">
            <v>-5.5740364088978798E-14</v>
          </cell>
          <cell r="E100">
            <v>-2.13978516984808E-14</v>
          </cell>
          <cell r="F100">
            <v>-7.6454447164681094E-15</v>
          </cell>
          <cell r="G100">
            <v>-1.02099978959928E-13</v>
          </cell>
        </row>
        <row r="101">
          <cell r="A101" t="str">
            <v>2.1.3.2</v>
          </cell>
          <cell r="B101" t="str">
            <v>aspartate carbamoyltransferase</v>
          </cell>
          <cell r="C101" t="str">
            <v>Pyrimidine</v>
          </cell>
          <cell r="D101">
            <v>-2.2673915416484001E-29</v>
          </cell>
          <cell r="E101">
            <v>-3.9033398017021201E-28</v>
          </cell>
          <cell r="F101">
            <v>6.1082570826693005E-29</v>
          </cell>
          <cell r="G101">
            <v>1.19827760262914E-28</v>
          </cell>
        </row>
        <row r="102">
          <cell r="A102" t="str">
            <v>2.1.3.3</v>
          </cell>
          <cell r="B102" t="str">
            <v>ornithine carbamoyltransferase</v>
          </cell>
          <cell r="C102" t="str">
            <v>Arginine/Proline</v>
          </cell>
          <cell r="D102">
            <v>0.98189204594374702</v>
          </cell>
          <cell r="E102">
            <v>0.87497641004152804</v>
          </cell>
          <cell r="F102">
            <v>0.98563925162894594</v>
          </cell>
          <cell r="G102">
            <v>0.97376961732842104</v>
          </cell>
        </row>
        <row r="103">
          <cell r="A103" t="str">
            <v>2.2.1.1a</v>
          </cell>
          <cell r="B103" t="str">
            <v>transketolase</v>
          </cell>
          <cell r="C103" t="str">
            <v>Pentose Phosphate</v>
          </cell>
          <cell r="D103">
            <v>0.77974038733492301</v>
          </cell>
          <cell r="E103">
            <v>0.57295543488303402</v>
          </cell>
          <cell r="F103">
            <v>0.81875507715988505</v>
          </cell>
          <cell r="G103">
            <v>0.40234005795223698</v>
          </cell>
        </row>
        <row r="104">
          <cell r="A104" t="str">
            <v>2.2.1.1b</v>
          </cell>
          <cell r="B104" t="str">
            <v>transketolase</v>
          </cell>
          <cell r="C104" t="str">
            <v>Pentose Phosphate</v>
          </cell>
          <cell r="D104">
            <v>0.77974038733492301</v>
          </cell>
          <cell r="E104">
            <v>0.57295543488303402</v>
          </cell>
          <cell r="F104">
            <v>0.81875507715988505</v>
          </cell>
          <cell r="G104">
            <v>0.40234005795223698</v>
          </cell>
        </row>
        <row r="105">
          <cell r="A105" t="str">
            <v>2.2.1.2</v>
          </cell>
          <cell r="B105" t="str">
            <v>transaldolase</v>
          </cell>
          <cell r="C105" t="str">
            <v>Glycolysis</v>
          </cell>
          <cell r="D105">
            <v>0.77974038733492301</v>
          </cell>
          <cell r="E105">
            <v>0.57295543488303402</v>
          </cell>
          <cell r="F105">
            <v>0.81875507715988405</v>
          </cell>
          <cell r="G105">
            <v>0.40234005795223798</v>
          </cell>
        </row>
        <row r="106">
          <cell r="A106" t="str">
            <v>2.2.1.7</v>
          </cell>
          <cell r="B106" t="str">
            <v>1-deoxy-D-xylulose-5-phosphate synthase</v>
          </cell>
          <cell r="C106" t="str">
            <v>Terpenoid Backbone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 t="str">
            <v>2.3.1.117</v>
          </cell>
          <cell r="B107" t="str">
            <v>2,3,4,5-tetrahydropyridine-2,6-dicarboxylate N-succinyltransferase</v>
          </cell>
          <cell r="C107" t="str">
            <v>Lysine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2.3.1.12</v>
          </cell>
          <cell r="B108" t="str">
            <v>dihydrolipoyllysine-residue acetyltransferase</v>
          </cell>
          <cell r="C108" t="str">
            <v>Glycolysis</v>
          </cell>
          <cell r="D108">
            <v>-1.08433453284339E-28</v>
          </cell>
          <cell r="E108">
            <v>-9.0727640452997309E-16</v>
          </cell>
          <cell r="F108">
            <v>2.8407663888630598E-16</v>
          </cell>
          <cell r="G108">
            <v>6.3255856970399905E-17</v>
          </cell>
        </row>
        <row r="109">
          <cell r="A109" t="str">
            <v>2.3.1.15</v>
          </cell>
          <cell r="B109" t="str">
            <v>glycerol-3-phosphate O-acyltransferase</v>
          </cell>
          <cell r="C109" t="str">
            <v>Phospholipid</v>
          </cell>
          <cell r="D109">
            <v>-3.5333530133639603E-30</v>
          </cell>
          <cell r="E109">
            <v>-3.92396214104441E-28</v>
          </cell>
          <cell r="F109">
            <v>8.3180575315292398E-16</v>
          </cell>
          <cell r="G109">
            <v>1.96996578456573E-15</v>
          </cell>
        </row>
        <row r="110">
          <cell r="A110" t="str">
            <v>2.3.1.16</v>
          </cell>
          <cell r="B110" t="str">
            <v>acetyl-CoA C-acyltransferase</v>
          </cell>
          <cell r="C110" t="str">
            <v>Branched Amino Acid</v>
          </cell>
          <cell r="D110">
            <v>0.97984485209803895</v>
          </cell>
          <cell r="E110">
            <v>0.90046056246874995</v>
          </cell>
          <cell r="F110">
            <v>0.99317761924847103</v>
          </cell>
          <cell r="G110">
            <v>0.999999999999998</v>
          </cell>
        </row>
        <row r="111">
          <cell r="A111" t="str">
            <v>2.3.1.168a</v>
          </cell>
          <cell r="B111" t="str">
            <v>dihydrolipoyllysine-residue (2-methylpropanoyl)transferase</v>
          </cell>
          <cell r="C111" t="str">
            <v>Branched Amino Acid</v>
          </cell>
          <cell r="D111">
            <v>0.61149907158861705</v>
          </cell>
          <cell r="E111">
            <v>0.311463591426131</v>
          </cell>
          <cell r="F111">
            <v>0.59242890222313904</v>
          </cell>
          <cell r="G111">
            <v>0.66651014834906896</v>
          </cell>
        </row>
        <row r="112">
          <cell r="A112" t="str">
            <v>2.3.1.168b</v>
          </cell>
          <cell r="B112" t="str">
            <v>dihydrolipoyllysine-residue (2-methylpropanoyl)transferase</v>
          </cell>
          <cell r="C112" t="str">
            <v>Branched Amino Acid</v>
          </cell>
          <cell r="D112">
            <v>0.61149907158861705</v>
          </cell>
          <cell r="E112">
            <v>0.311463591426131</v>
          </cell>
          <cell r="F112">
            <v>0.59242890222313904</v>
          </cell>
          <cell r="G112">
            <v>0.66651014834906896</v>
          </cell>
        </row>
        <row r="113">
          <cell r="A113" t="str">
            <v>2.3.1.168c</v>
          </cell>
          <cell r="B113" t="str">
            <v>dihydrolipoyllysine-residue (2-methylpropanoyl)transferase</v>
          </cell>
          <cell r="C113" t="str">
            <v>Branched Amino Acid</v>
          </cell>
          <cell r="D113">
            <v>0.61149907158861705</v>
          </cell>
          <cell r="E113">
            <v>0.311463591426131</v>
          </cell>
          <cell r="F113">
            <v>0.59242890222313904</v>
          </cell>
          <cell r="G113">
            <v>0.66651014834906896</v>
          </cell>
        </row>
        <row r="114">
          <cell r="A114" t="str">
            <v>2.3.1.180</v>
          </cell>
          <cell r="B114" t="str">
            <v>beta-ketoacyl-acyl-carrier-protein synthase III</v>
          </cell>
          <cell r="C114" t="str">
            <v>Fatty Acid Synthesis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 t="str">
            <v>2.3.1.24</v>
          </cell>
          <cell r="B115" t="str">
            <v>sphingosine N-acyltransferase</v>
          </cell>
          <cell r="C115" t="str">
            <v>Phospholipid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 t="str">
            <v>2.3.1.31</v>
          </cell>
          <cell r="B116" t="str">
            <v>homoserine O-acetyltransferase</v>
          </cell>
          <cell r="C116" t="str">
            <v>Cysteine/Methionine</v>
          </cell>
          <cell r="D116">
            <v>1</v>
          </cell>
          <cell r="E116">
            <v>1</v>
          </cell>
          <cell r="F116">
            <v>1</v>
          </cell>
          <cell r="G116">
            <v>1</v>
          </cell>
        </row>
        <row r="117">
          <cell r="A117" t="str">
            <v>2.3.1.37</v>
          </cell>
          <cell r="B117" t="str">
            <v>5-aminolevulinate synthase</v>
          </cell>
          <cell r="C117" t="str">
            <v>Porphyrin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 t="str">
            <v>2.3.1.39</v>
          </cell>
          <cell r="B118" t="str">
            <v>[acp] S-malonyltransferase</v>
          </cell>
          <cell r="C118" t="str">
            <v>Fatty Acid Synthesis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 t="str">
            <v>2.3.1.4</v>
          </cell>
          <cell r="B119" t="str">
            <v>glucosamine-phosphate N-acetyltransferase</v>
          </cell>
          <cell r="C119" t="str">
            <v>Amino Sugar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2.3.1.41a</v>
          </cell>
          <cell r="B120" t="str">
            <v>beta-ketoacyl-acyl-carrier-protein synthase I</v>
          </cell>
          <cell r="C120" t="str">
            <v>Fatty Acid Synthesis</v>
          </cell>
          <cell r="D120">
            <v>1.4217688314551301E-17</v>
          </cell>
          <cell r="E120">
            <v>1.3902204227807099E-15</v>
          </cell>
          <cell r="F120">
            <v>1.7666662165175999E-16</v>
          </cell>
          <cell r="G120">
            <v>6.5813381278010095E-16</v>
          </cell>
        </row>
        <row r="121">
          <cell r="A121" t="str">
            <v>2.3.1.41b</v>
          </cell>
          <cell r="B121" t="str">
            <v>beta-ketoacyl-acyl-carrier-protein synthase I</v>
          </cell>
          <cell r="C121" t="str">
            <v>Fatty Acid Synthesis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 t="str">
            <v>2.3.1.41c</v>
          </cell>
          <cell r="B122" t="str">
            <v>beta-ketoacyl-acyl-carrier-protein synthase I</v>
          </cell>
          <cell r="C122" t="str">
            <v>Fatty Acid Synthesis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>2.3.1.41d</v>
          </cell>
          <cell r="B123" t="str">
            <v>beta-ketoacyl-acyl-carrier-protein synthase I</v>
          </cell>
          <cell r="C123" t="str">
            <v>Fatty Acid Synthesis</v>
          </cell>
          <cell r="D123">
            <v>1.4217688314551301E-17</v>
          </cell>
          <cell r="E123">
            <v>1.3902204227807099E-15</v>
          </cell>
          <cell r="F123">
            <v>1.7666662165175999E-16</v>
          </cell>
          <cell r="G123">
            <v>6.5813381278010095E-16</v>
          </cell>
        </row>
        <row r="124">
          <cell r="A124" t="str">
            <v>2.3.1.41e</v>
          </cell>
          <cell r="B124" t="str">
            <v>beta-ketoacyl-acyl-carrier-protein synthase I</v>
          </cell>
          <cell r="C124" t="str">
            <v>Fatty Acid Synthesis</v>
          </cell>
          <cell r="D124">
            <v>1.4217688314551301E-17</v>
          </cell>
          <cell r="E124">
            <v>1.3902204227807099E-15</v>
          </cell>
          <cell r="F124">
            <v>1.7666662165175999E-16</v>
          </cell>
          <cell r="G124">
            <v>6.5813381278010095E-16</v>
          </cell>
        </row>
        <row r="125">
          <cell r="A125" t="str">
            <v>2.3.1.41f</v>
          </cell>
          <cell r="B125" t="str">
            <v>beta-ketoacyl-acyl-carrier-protein synthase I</v>
          </cell>
          <cell r="C125" t="str">
            <v>Fatty Acid Synthesis</v>
          </cell>
          <cell r="D125">
            <v>1.4217688314551301E-17</v>
          </cell>
          <cell r="E125">
            <v>1.3902204227807099E-15</v>
          </cell>
          <cell r="F125">
            <v>1.7666662165175999E-16</v>
          </cell>
          <cell r="G125">
            <v>6.5813381278010095E-16</v>
          </cell>
        </row>
        <row r="126">
          <cell r="A126" t="str">
            <v>2.3.1.41g</v>
          </cell>
          <cell r="B126" t="str">
            <v>beta-ketoacyl-acyl-carrier-protein synthase I</v>
          </cell>
          <cell r="C126" t="str">
            <v>Fatty Acid Synthesis</v>
          </cell>
          <cell r="D126">
            <v>5.4621329079797799E-30</v>
          </cell>
          <cell r="E126">
            <v>7.5229279168128301E-16</v>
          </cell>
          <cell r="F126">
            <v>-1.54765773782148E-16</v>
          </cell>
          <cell r="G126">
            <v>8.7822350024095102E-17</v>
          </cell>
        </row>
        <row r="127">
          <cell r="A127" t="str">
            <v>2.3.1.50</v>
          </cell>
          <cell r="B127" t="str">
            <v>serine C-palmitoyltransferase</v>
          </cell>
          <cell r="C127" t="str">
            <v>Phospholipid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 t="str">
            <v>2.3.1.51</v>
          </cell>
          <cell r="B128" t="str">
            <v>1-acylglycerol-3-phosphate O-acyltransferase</v>
          </cell>
          <cell r="C128" t="str">
            <v>Phospholipid</v>
          </cell>
          <cell r="D128">
            <v>-3.5333530133639603E-30</v>
          </cell>
          <cell r="E128">
            <v>-3.92396214104441E-28</v>
          </cell>
          <cell r="F128">
            <v>8.3180575315292398E-16</v>
          </cell>
          <cell r="G128">
            <v>1.96996578456573E-15</v>
          </cell>
        </row>
        <row r="129">
          <cell r="A129" t="str">
            <v>2.3.1.57a</v>
          </cell>
          <cell r="B129" t="str">
            <v>diamine N-acetyltransferase</v>
          </cell>
          <cell r="C129" t="str">
            <v>Polyamines</v>
          </cell>
          <cell r="D129">
            <v>-5.5740364088978798E-14</v>
          </cell>
          <cell r="E129">
            <v>-2.13978516984808E-14</v>
          </cell>
          <cell r="F129">
            <v>-7.6454447164681094E-15</v>
          </cell>
          <cell r="G129">
            <v>-1.02099978959928E-13</v>
          </cell>
        </row>
        <row r="130">
          <cell r="A130" t="str">
            <v>2.3.1.57b</v>
          </cell>
          <cell r="B130" t="str">
            <v>diamine N-acetyltransferase</v>
          </cell>
          <cell r="C130" t="str">
            <v>Polyamines</v>
          </cell>
          <cell r="D130">
            <v>1</v>
          </cell>
          <cell r="E130">
            <v>1</v>
          </cell>
          <cell r="F130">
            <v>1</v>
          </cell>
          <cell r="G130">
            <v>1</v>
          </cell>
        </row>
        <row r="131">
          <cell r="A131" t="str">
            <v>2.3.1.57c</v>
          </cell>
          <cell r="B131" t="str">
            <v>diamine N-acetyltransferase</v>
          </cell>
          <cell r="C131" t="str">
            <v>Polyamines</v>
          </cell>
          <cell r="D131">
            <v>1</v>
          </cell>
          <cell r="E131">
            <v>1</v>
          </cell>
          <cell r="F131">
            <v>1</v>
          </cell>
          <cell r="G131">
            <v>1</v>
          </cell>
        </row>
        <row r="132">
          <cell r="A132" t="str">
            <v>2.3.1.61</v>
          </cell>
          <cell r="B132" t="str">
            <v>dihydrolipoyllysine-residue succinyltransferase</v>
          </cell>
          <cell r="C132" t="str">
            <v>TCA Cycle</v>
          </cell>
          <cell r="D132">
            <v>0.81160219696531199</v>
          </cell>
          <cell r="E132">
            <v>0.94335538673641794</v>
          </cell>
          <cell r="F132">
            <v>0.85208169738859096</v>
          </cell>
          <cell r="G132">
            <v>0.74755408149632596</v>
          </cell>
        </row>
        <row r="133">
          <cell r="A133" t="str">
            <v>2.3.1.8</v>
          </cell>
          <cell r="B133" t="str">
            <v>phosphate acetyltransferase</v>
          </cell>
          <cell r="C133" t="str">
            <v>Misc</v>
          </cell>
          <cell r="D133">
            <v>1</v>
          </cell>
          <cell r="E133">
            <v>1</v>
          </cell>
          <cell r="F133">
            <v>1</v>
          </cell>
          <cell r="G133">
            <v>0.999999999999998</v>
          </cell>
        </row>
        <row r="134">
          <cell r="A134" t="str">
            <v>2.3.1.85</v>
          </cell>
          <cell r="B134" t="str">
            <v>fatty acid synthase I</v>
          </cell>
          <cell r="C134" t="str">
            <v>Fatty Acid Synthesis</v>
          </cell>
          <cell r="D134">
            <v>-1.01642313712939E-16</v>
          </cell>
          <cell r="E134">
            <v>3.94644003177297E-16</v>
          </cell>
          <cell r="F134">
            <v>3.3164891629027098E-16</v>
          </cell>
          <cell r="G134">
            <v>1.0010453294972801E-15</v>
          </cell>
        </row>
        <row r="135">
          <cell r="A135" t="str">
            <v>2.3.1.9</v>
          </cell>
          <cell r="B135" t="str">
            <v>acetyl-CoA C-acetyltransferase</v>
          </cell>
          <cell r="C135" t="str">
            <v>Beta Oxidation</v>
          </cell>
          <cell r="D135">
            <v>1</v>
          </cell>
          <cell r="E135">
            <v>0.57374667004723401</v>
          </cell>
          <cell r="F135">
            <v>0.89824794440953704</v>
          </cell>
          <cell r="G135">
            <v>0.99467647290708805</v>
          </cell>
        </row>
        <row r="136">
          <cell r="A136" t="str">
            <v>2.3.3.1</v>
          </cell>
          <cell r="B136" t="str">
            <v>citrate (Si)-synthase</v>
          </cell>
          <cell r="C136" t="str">
            <v>TCA Cycle</v>
          </cell>
          <cell r="D136">
            <v>0.61149907158861505</v>
          </cell>
          <cell r="E136">
            <v>0.311463591426131</v>
          </cell>
          <cell r="F136">
            <v>0.59242890222313904</v>
          </cell>
          <cell r="G136">
            <v>0.66651014834906896</v>
          </cell>
        </row>
        <row r="137">
          <cell r="A137" t="str">
            <v>2.3.3.5</v>
          </cell>
          <cell r="B137" t="str">
            <v>2-methylcitrate synthase</v>
          </cell>
          <cell r="C137" t="str">
            <v>MC Cycle</v>
          </cell>
          <cell r="D137">
            <v>0.97984485209803895</v>
          </cell>
          <cell r="E137">
            <v>0.90046056246874995</v>
          </cell>
          <cell r="F137">
            <v>0.99317761924847103</v>
          </cell>
          <cell r="G137">
            <v>0.999999999999998</v>
          </cell>
        </row>
        <row r="138">
          <cell r="A138" t="str">
            <v>2.3.3.8</v>
          </cell>
          <cell r="B138" t="str">
            <v>ATP citrate synthase</v>
          </cell>
          <cell r="C138" t="str">
            <v>TCA Cycle</v>
          </cell>
          <cell r="D138">
            <v>0</v>
          </cell>
          <cell r="E138">
            <v>0</v>
          </cell>
          <cell r="F138">
            <v>8.7884884578905498E-27</v>
          </cell>
          <cell r="G138">
            <v>1.5974595048419099E-26</v>
          </cell>
        </row>
        <row r="139">
          <cell r="A139" t="str">
            <v>2.4.1.117</v>
          </cell>
          <cell r="B139" t="str">
            <v>dolichyl-phosphate beta-glucosyltransferase</v>
          </cell>
          <cell r="C139" t="str">
            <v>Amino Sugar</v>
          </cell>
          <cell r="D139">
            <v>1</v>
          </cell>
          <cell r="E139">
            <v>1</v>
          </cell>
          <cell r="F139">
            <v>1</v>
          </cell>
          <cell r="G139">
            <v>1</v>
          </cell>
        </row>
        <row r="140">
          <cell r="A140" t="str">
            <v>2.4.1.142</v>
          </cell>
          <cell r="B140" t="str">
            <v>chitobiosyldiphosphodolichol beta-mannosyltransferase</v>
          </cell>
          <cell r="C140" t="str">
            <v>Amino Sugar</v>
          </cell>
          <cell r="D140">
            <v>1</v>
          </cell>
          <cell r="E140">
            <v>1</v>
          </cell>
          <cell r="F140">
            <v>1</v>
          </cell>
          <cell r="G140">
            <v>1</v>
          </cell>
        </row>
        <row r="141">
          <cell r="A141" t="str">
            <v>2.4.1.198</v>
          </cell>
          <cell r="B141" t="str">
            <v>phosphatidylinositol N-acetylglucosaminyltransferase</v>
          </cell>
          <cell r="C141" t="str">
            <v>Phospholipid</v>
          </cell>
          <cell r="D141">
            <v>1</v>
          </cell>
          <cell r="E141">
            <v>1</v>
          </cell>
          <cell r="F141">
            <v>1</v>
          </cell>
          <cell r="G141">
            <v>1</v>
          </cell>
        </row>
        <row r="142">
          <cell r="A142" t="str">
            <v>2.4.1.83</v>
          </cell>
          <cell r="B142" t="str">
            <v>dolichyl-phosphate beta-D-mannosyltransferase</v>
          </cell>
          <cell r="C142" t="str">
            <v>Amino Sugar</v>
          </cell>
          <cell r="D142">
            <v>1</v>
          </cell>
          <cell r="E142">
            <v>1</v>
          </cell>
          <cell r="F142">
            <v>1</v>
          </cell>
          <cell r="G142">
            <v>1</v>
          </cell>
        </row>
        <row r="143">
          <cell r="A143" t="str">
            <v>2.4.2.10</v>
          </cell>
          <cell r="B143" t="str">
            <v>orotate phosphoribosyltransferase</v>
          </cell>
          <cell r="C143" t="str">
            <v>Pyrimidine</v>
          </cell>
          <cell r="D143">
            <v>-2.2673915416484001E-29</v>
          </cell>
          <cell r="E143">
            <v>-3.9033398017021201E-28</v>
          </cell>
          <cell r="F143">
            <v>6.1082570826693005E-29</v>
          </cell>
          <cell r="G143">
            <v>1.19827760262914E-28</v>
          </cell>
        </row>
        <row r="144">
          <cell r="A144" t="str">
            <v>2.4.2.11</v>
          </cell>
          <cell r="B144" t="str">
            <v>nicotinate phosphoribosyltransferase</v>
          </cell>
          <cell r="C144" t="str">
            <v>Nicotinate</v>
          </cell>
          <cell r="D144">
            <v>1</v>
          </cell>
          <cell r="E144">
            <v>1</v>
          </cell>
          <cell r="F144">
            <v>1</v>
          </cell>
          <cell r="G144">
            <v>0.999999999999998</v>
          </cell>
        </row>
        <row r="145">
          <cell r="A145" t="str">
            <v>2.4.2.1a</v>
          </cell>
          <cell r="B145" t="str">
            <v>purine-nucleoside phosphorylase</v>
          </cell>
          <cell r="C145" t="str">
            <v>Purine</v>
          </cell>
          <cell r="D145">
            <v>1</v>
          </cell>
          <cell r="E145">
            <v>1</v>
          </cell>
          <cell r="F145">
            <v>0.999999999999999</v>
          </cell>
          <cell r="G145">
            <v>0.999999999999999</v>
          </cell>
        </row>
        <row r="146">
          <cell r="A146" t="str">
            <v>2.4.2.1b</v>
          </cell>
          <cell r="B146" t="str">
            <v>purine-nucleoside phosphorylase</v>
          </cell>
          <cell r="C146" t="str">
            <v>Purine</v>
          </cell>
          <cell r="D146">
            <v>1</v>
          </cell>
          <cell r="E146">
            <v>1</v>
          </cell>
          <cell r="F146">
            <v>0.999999999999999</v>
          </cell>
          <cell r="G146">
            <v>0.999999999999999</v>
          </cell>
        </row>
        <row r="147">
          <cell r="A147" t="str">
            <v>2.4.2.1c</v>
          </cell>
          <cell r="B147" t="str">
            <v>purine-nucleoside phosphorylase</v>
          </cell>
          <cell r="C147" t="str">
            <v>Purine</v>
          </cell>
          <cell r="D147">
            <v>1</v>
          </cell>
          <cell r="E147">
            <v>1</v>
          </cell>
          <cell r="F147">
            <v>0.999999999999999</v>
          </cell>
          <cell r="G147">
            <v>0.999999999999999</v>
          </cell>
        </row>
        <row r="148">
          <cell r="A148" t="str">
            <v>2.4.2.1d</v>
          </cell>
          <cell r="B148" t="str">
            <v>purine-nucleoside phosphorylase</v>
          </cell>
          <cell r="C148" t="str">
            <v>Purine</v>
          </cell>
          <cell r="D148">
            <v>1</v>
          </cell>
          <cell r="E148">
            <v>1</v>
          </cell>
          <cell r="F148">
            <v>0.999999999999999</v>
          </cell>
          <cell r="G148">
            <v>0.999999999999999</v>
          </cell>
        </row>
        <row r="149">
          <cell r="A149" t="str">
            <v>2.4.2.1e</v>
          </cell>
          <cell r="B149" t="str">
            <v>purine-nucleoside phosphorylase</v>
          </cell>
          <cell r="C149" t="str">
            <v>Purine</v>
          </cell>
          <cell r="D149">
            <v>1</v>
          </cell>
          <cell r="E149">
            <v>1</v>
          </cell>
          <cell r="F149">
            <v>0.999999999999999</v>
          </cell>
          <cell r="G149">
            <v>0.999999999999999</v>
          </cell>
        </row>
        <row r="150">
          <cell r="A150" t="str">
            <v>2.4.2.1f</v>
          </cell>
          <cell r="B150" t="str">
            <v>purine-nucleoside phosphorylase</v>
          </cell>
          <cell r="C150" t="str">
            <v>Nicotinate</v>
          </cell>
          <cell r="D150">
            <v>1</v>
          </cell>
          <cell r="E150">
            <v>1</v>
          </cell>
          <cell r="F150">
            <v>0.999999999999999</v>
          </cell>
          <cell r="G150">
            <v>0.999999999999999</v>
          </cell>
        </row>
        <row r="151">
          <cell r="A151" t="str">
            <v>2.4.2.1g</v>
          </cell>
          <cell r="B151" t="str">
            <v>purine-nucleoside phosphorylase</v>
          </cell>
          <cell r="C151" t="str">
            <v>Nicotinate</v>
          </cell>
          <cell r="D151">
            <v>1</v>
          </cell>
          <cell r="E151">
            <v>1</v>
          </cell>
          <cell r="F151">
            <v>0.999999999999999</v>
          </cell>
          <cell r="G151">
            <v>0.999999999999999</v>
          </cell>
        </row>
        <row r="152">
          <cell r="A152" t="str">
            <v>2.4.2.1h</v>
          </cell>
          <cell r="B152" t="str">
            <v>purine-nucleoside phosphorylase</v>
          </cell>
          <cell r="C152" t="str">
            <v>Pyrimidine</v>
          </cell>
          <cell r="D152">
            <v>1</v>
          </cell>
          <cell r="E152">
            <v>1</v>
          </cell>
          <cell r="F152">
            <v>0.999999999999999</v>
          </cell>
          <cell r="G152">
            <v>0.999999999999999</v>
          </cell>
        </row>
        <row r="153">
          <cell r="A153" t="str">
            <v>2.4.2.1i</v>
          </cell>
          <cell r="B153" t="str">
            <v>purine-nucleoside phosphorylase</v>
          </cell>
          <cell r="C153" t="str">
            <v>Purine</v>
          </cell>
          <cell r="D153">
            <v>1</v>
          </cell>
          <cell r="E153">
            <v>1</v>
          </cell>
          <cell r="F153">
            <v>0.999999999999999</v>
          </cell>
          <cell r="G153">
            <v>0.999999999999999</v>
          </cell>
        </row>
        <row r="154">
          <cell r="A154" t="str">
            <v>2.4.2.1j</v>
          </cell>
          <cell r="B154" t="str">
            <v>purine-nucleoside phosphorylase</v>
          </cell>
          <cell r="C154" t="str">
            <v>Purine</v>
          </cell>
          <cell r="D154">
            <v>1</v>
          </cell>
          <cell r="E154">
            <v>1</v>
          </cell>
          <cell r="F154">
            <v>0.999999999999999</v>
          </cell>
          <cell r="G154">
            <v>0.999999999999999</v>
          </cell>
        </row>
        <row r="155">
          <cell r="A155" t="str">
            <v>2.4.2.3</v>
          </cell>
          <cell r="B155" t="str">
            <v>uridine phosphorylase</v>
          </cell>
          <cell r="C155" t="str">
            <v>Pyrimidine</v>
          </cell>
          <cell r="D155">
            <v>1</v>
          </cell>
          <cell r="E155">
            <v>1</v>
          </cell>
          <cell r="F155">
            <v>0.999999999999999</v>
          </cell>
          <cell r="G155">
            <v>0.999999999999998</v>
          </cell>
        </row>
        <row r="156">
          <cell r="A156" t="str">
            <v>2.4.2.8a</v>
          </cell>
          <cell r="B156" t="str">
            <v>hypoxanthine phosphoribosyltransferase</v>
          </cell>
          <cell r="C156" t="str">
            <v>Purine</v>
          </cell>
          <cell r="D156">
            <v>1</v>
          </cell>
          <cell r="E156">
            <v>1</v>
          </cell>
          <cell r="F156">
            <v>1</v>
          </cell>
          <cell r="G156">
            <v>1</v>
          </cell>
        </row>
        <row r="157">
          <cell r="A157" t="str">
            <v>2.4.2.8b</v>
          </cell>
          <cell r="B157" t="str">
            <v>hypoxanthine phosphoribosyltransferase</v>
          </cell>
          <cell r="C157" t="str">
            <v>Purine</v>
          </cell>
          <cell r="D157">
            <v>1</v>
          </cell>
          <cell r="E157">
            <v>1</v>
          </cell>
          <cell r="F157">
            <v>1</v>
          </cell>
          <cell r="G157">
            <v>1</v>
          </cell>
        </row>
        <row r="158">
          <cell r="A158" t="str">
            <v>2.4.2.8c</v>
          </cell>
          <cell r="B158" t="str">
            <v>hypoxanthine phosphoribosyltransferase</v>
          </cell>
          <cell r="C158" t="str">
            <v>Purine</v>
          </cell>
          <cell r="D158">
            <v>1</v>
          </cell>
          <cell r="E158">
            <v>1</v>
          </cell>
          <cell r="F158">
            <v>1</v>
          </cell>
          <cell r="G158">
            <v>1</v>
          </cell>
        </row>
        <row r="159">
          <cell r="A159" t="str">
            <v>2.4.2.8d</v>
          </cell>
          <cell r="B159" t="str">
            <v>hypoxanthine phosphoribosyltransferase</v>
          </cell>
          <cell r="C159" t="str">
            <v>Purine</v>
          </cell>
          <cell r="D159">
            <v>1</v>
          </cell>
          <cell r="E159">
            <v>1</v>
          </cell>
          <cell r="F159">
            <v>1</v>
          </cell>
          <cell r="G159">
            <v>1</v>
          </cell>
        </row>
        <row r="160">
          <cell r="A160" t="str">
            <v>2.4.2.9</v>
          </cell>
          <cell r="B160" t="str">
            <v>uracil phosphoribosyltransferase</v>
          </cell>
          <cell r="C160" t="str">
            <v>Pyrimidine</v>
          </cell>
          <cell r="D160">
            <v>1</v>
          </cell>
          <cell r="E160">
            <v>1</v>
          </cell>
          <cell r="F160">
            <v>0.999999999999999</v>
          </cell>
          <cell r="G160">
            <v>0.999999999999998</v>
          </cell>
        </row>
        <row r="161">
          <cell r="A161" t="str">
            <v>2.5.1.1</v>
          </cell>
          <cell r="B161" t="str">
            <v>dimethylallyltranstransferase</v>
          </cell>
          <cell r="C161" t="str">
            <v>Terpenoid Backbone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2.5.1.10</v>
          </cell>
          <cell r="B162" t="str">
            <v>geranyltranstransferase</v>
          </cell>
          <cell r="C162" t="str">
            <v>Terpenoid Backbone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 t="str">
            <v>2.5.1.15a</v>
          </cell>
          <cell r="B163" t="str">
            <v>dihydropteroate synthase</v>
          </cell>
          <cell r="C163" t="str">
            <v>Folate</v>
          </cell>
          <cell r="D163">
            <v>1</v>
          </cell>
          <cell r="E163">
            <v>1</v>
          </cell>
          <cell r="F163">
            <v>1</v>
          </cell>
          <cell r="G163">
            <v>1</v>
          </cell>
        </row>
        <row r="164">
          <cell r="A164" t="str">
            <v>2.5.1.15b</v>
          </cell>
          <cell r="B164" t="str">
            <v>dihydropteroate synthase</v>
          </cell>
          <cell r="C164" t="str">
            <v>Folate</v>
          </cell>
          <cell r="D164">
            <v>1</v>
          </cell>
          <cell r="E164">
            <v>1</v>
          </cell>
          <cell r="F164">
            <v>1</v>
          </cell>
          <cell r="G164">
            <v>1</v>
          </cell>
        </row>
        <row r="165">
          <cell r="A165" t="str">
            <v>2.5.1.19</v>
          </cell>
          <cell r="B165" t="str">
            <v>3-phosphoshikimate 1-carboxyvinyltransferase</v>
          </cell>
          <cell r="C165" t="str">
            <v>Shikimate</v>
          </cell>
          <cell r="D165">
            <v>1</v>
          </cell>
          <cell r="E165">
            <v>1</v>
          </cell>
          <cell r="F165">
            <v>1</v>
          </cell>
          <cell r="G165">
            <v>1</v>
          </cell>
        </row>
        <row r="166">
          <cell r="A166" t="str">
            <v>2.5.1.29</v>
          </cell>
          <cell r="B166" t="str">
            <v>farnesyltranstransferase</v>
          </cell>
          <cell r="C166" t="str">
            <v>Terpenoid Backbone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 t="str">
            <v>2.5.1.31a</v>
          </cell>
          <cell r="B167" t="str">
            <v>di-trans,poly-cis-decaprenylcistransferase</v>
          </cell>
          <cell r="C167" t="str">
            <v>Terpenoid Backbone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2.5.1.31b</v>
          </cell>
          <cell r="B168" t="str">
            <v>di-trans,poly-cis-decaprenylcistransferase</v>
          </cell>
          <cell r="C168" t="str">
            <v>Terpenoid Backbone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 t="str">
            <v>2.5.1.54</v>
          </cell>
          <cell r="B169" t="str">
            <v>3-deoxy-7-phosphoheptulonate synthase</v>
          </cell>
          <cell r="C169" t="str">
            <v>Shikimate</v>
          </cell>
          <cell r="D169">
            <v>1</v>
          </cell>
          <cell r="E169">
            <v>1</v>
          </cell>
          <cell r="F169">
            <v>1</v>
          </cell>
          <cell r="G169">
            <v>1</v>
          </cell>
        </row>
        <row r="170">
          <cell r="A170" t="str">
            <v>2.5.1.6</v>
          </cell>
          <cell r="B170" t="str">
            <v>methionine adenosyltransferase</v>
          </cell>
          <cell r="C170" t="str">
            <v>Cysteine/Methionine</v>
          </cell>
          <cell r="D170">
            <v>1</v>
          </cell>
          <cell r="E170">
            <v>1</v>
          </cell>
          <cell r="F170">
            <v>0.999999999999999</v>
          </cell>
          <cell r="G170">
            <v>0.999999999999998</v>
          </cell>
        </row>
        <row r="171">
          <cell r="A171" t="str">
            <v>2.5.1.61</v>
          </cell>
          <cell r="B171" t="str">
            <v>hydroxymethylbilane synthase</v>
          </cell>
          <cell r="C171" t="str">
            <v>Porphyrin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2.6.1.13</v>
          </cell>
          <cell r="B172" t="str">
            <v>ornithine aminotransferase</v>
          </cell>
          <cell r="C172" t="str">
            <v>Arginine/Proline</v>
          </cell>
          <cell r="D172">
            <v>0.92435407659054403</v>
          </cell>
          <cell r="E172">
            <v>0.68714985102853499</v>
          </cell>
          <cell r="F172">
            <v>0.78038841116236202</v>
          </cell>
          <cell r="G172">
            <v>0.84984049359232405</v>
          </cell>
        </row>
        <row r="173">
          <cell r="A173" t="str">
            <v>2.6.1.16</v>
          </cell>
          <cell r="B173" t="str">
            <v>glutamine-fructose-6-phosphate transaminase (isomerizing)</v>
          </cell>
          <cell r="C173" t="str">
            <v>Amino Sugar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 t="str">
            <v>2.6.1.17</v>
          </cell>
          <cell r="B174" t="str">
            <v>succinyldiaminopimelate transaminase</v>
          </cell>
          <cell r="C174" t="str">
            <v>Lysine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 t="str">
            <v>2.6.1.1a</v>
          </cell>
          <cell r="B175" t="str">
            <v>aspartate transaminase</v>
          </cell>
          <cell r="C175" t="str">
            <v>Glutamate/Glutamine</v>
          </cell>
          <cell r="D175">
            <v>0</v>
          </cell>
          <cell r="E175">
            <v>-7.87168890645077E-30</v>
          </cell>
          <cell r="F175">
            <v>-3.98788472380165E-30</v>
          </cell>
          <cell r="G175">
            <v>5.55413991169443E-30</v>
          </cell>
        </row>
        <row r="176">
          <cell r="A176" t="str">
            <v>2.6.1.1b</v>
          </cell>
          <cell r="B176" t="str">
            <v>aspartate transaminase</v>
          </cell>
          <cell r="C176" t="str">
            <v>Cysteine/Methionine</v>
          </cell>
          <cell r="D176">
            <v>0</v>
          </cell>
          <cell r="E176">
            <v>-7.87168890645077E-30</v>
          </cell>
          <cell r="F176">
            <v>-3.98788472380165E-30</v>
          </cell>
          <cell r="G176">
            <v>5.55413991169443E-30</v>
          </cell>
        </row>
        <row r="177">
          <cell r="A177" t="str">
            <v>2.6.1.42a</v>
          </cell>
          <cell r="B177" t="str">
            <v>branched-chain-amino-acid transaminase</v>
          </cell>
          <cell r="C177" t="str">
            <v>Branched Amino Acid</v>
          </cell>
          <cell r="D177">
            <v>-3.07198625367419E-14</v>
          </cell>
          <cell r="E177">
            <v>-8.0413200709727302E-24</v>
          </cell>
          <cell r="F177">
            <v>2.6571807346669099E-30</v>
          </cell>
          <cell r="G177">
            <v>3.2858568839583297E-30</v>
          </cell>
        </row>
        <row r="178">
          <cell r="A178" t="str">
            <v>2.6.1.42b</v>
          </cell>
          <cell r="B178" t="str">
            <v>branched-chain-amino-acid transaminase</v>
          </cell>
          <cell r="C178" t="str">
            <v>Branched Amino Acid</v>
          </cell>
          <cell r="D178">
            <v>-3.07198625367419E-14</v>
          </cell>
          <cell r="E178">
            <v>-8.0413200709727302E-24</v>
          </cell>
          <cell r="F178">
            <v>2.6571807346669099E-30</v>
          </cell>
          <cell r="G178">
            <v>3.2858568839583297E-30</v>
          </cell>
        </row>
        <row r="179">
          <cell r="A179" t="str">
            <v>2.6.1.42c</v>
          </cell>
          <cell r="B179" t="str">
            <v>branched-chain-amino-acid transaminase</v>
          </cell>
          <cell r="C179" t="str">
            <v>Branched Amino Acid</v>
          </cell>
          <cell r="D179">
            <v>-3.07198625367419E-14</v>
          </cell>
          <cell r="E179">
            <v>-8.0413200709727302E-24</v>
          </cell>
          <cell r="F179">
            <v>2.6571807346669099E-30</v>
          </cell>
          <cell r="G179">
            <v>3.2858568839583297E-30</v>
          </cell>
        </row>
        <row r="180">
          <cell r="A180" t="str">
            <v>2.6.1.52</v>
          </cell>
          <cell r="B180" t="str">
            <v>phosphoserine transaminase</v>
          </cell>
          <cell r="C180" t="str">
            <v>Serine/Glycine</v>
          </cell>
          <cell r="D180">
            <v>1</v>
          </cell>
          <cell r="E180">
            <v>0.998171545645403</v>
          </cell>
          <cell r="F180">
            <v>0.999999999999999</v>
          </cell>
          <cell r="G180">
            <v>0.999999999999997</v>
          </cell>
        </row>
        <row r="181">
          <cell r="A181" t="str">
            <v>2.6.1.85</v>
          </cell>
          <cell r="B181" t="str">
            <v>aminodeoxychorismate synthase</v>
          </cell>
          <cell r="C181" t="str">
            <v>Folate</v>
          </cell>
          <cell r="D181">
            <v>1</v>
          </cell>
          <cell r="E181">
            <v>1</v>
          </cell>
          <cell r="F181">
            <v>1</v>
          </cell>
          <cell r="G181">
            <v>1</v>
          </cell>
        </row>
        <row r="182">
          <cell r="A182" t="str">
            <v>2.6.99.2</v>
          </cell>
          <cell r="B182" t="str">
            <v>pyridoxal 5-phosphate synthase</v>
          </cell>
          <cell r="C182" t="str">
            <v>Misc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2.7.1.1</v>
          </cell>
          <cell r="B183" t="str">
            <v>hexokinase</v>
          </cell>
          <cell r="C183" t="str">
            <v>Glycolysis</v>
          </cell>
          <cell r="D183">
            <v>1</v>
          </cell>
          <cell r="E183">
            <v>1</v>
          </cell>
          <cell r="F183">
            <v>1</v>
          </cell>
          <cell r="G183">
            <v>1</v>
          </cell>
        </row>
        <row r="184">
          <cell r="A184" t="str">
            <v>2.7.1.107</v>
          </cell>
          <cell r="B184" t="str">
            <v>diacylglycerol kinase</v>
          </cell>
          <cell r="C184" t="str">
            <v>Phospholipid</v>
          </cell>
          <cell r="D184">
            <v>1</v>
          </cell>
          <cell r="E184">
            <v>1</v>
          </cell>
          <cell r="F184">
            <v>1</v>
          </cell>
          <cell r="G184">
            <v>1</v>
          </cell>
        </row>
        <row r="185">
          <cell r="A185" t="str">
            <v>2.7.1.137</v>
          </cell>
          <cell r="B185" t="str">
            <v>phosphatidylinositol 3-kinase</v>
          </cell>
          <cell r="C185" t="str">
            <v>Phospholipid</v>
          </cell>
          <cell r="D185">
            <v>1</v>
          </cell>
          <cell r="E185">
            <v>1</v>
          </cell>
          <cell r="F185">
            <v>1</v>
          </cell>
          <cell r="G185">
            <v>1</v>
          </cell>
        </row>
        <row r="186">
          <cell r="A186" t="str">
            <v>2.7.1.148</v>
          </cell>
          <cell r="B186" t="str">
            <v>4-(cytidine 5'-diphospho)-2-C-methyl-D-erythritol kinase</v>
          </cell>
          <cell r="C186" t="str">
            <v>Terpenoid Backbone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2.7.1.15a</v>
          </cell>
          <cell r="B187" t="str">
            <v>ribokinase</v>
          </cell>
          <cell r="C187" t="str">
            <v>Pentose Phosphate</v>
          </cell>
          <cell r="D187">
            <v>1</v>
          </cell>
          <cell r="E187">
            <v>1</v>
          </cell>
          <cell r="F187">
            <v>1</v>
          </cell>
          <cell r="G187">
            <v>1</v>
          </cell>
        </row>
        <row r="188">
          <cell r="A188" t="str">
            <v>2.7.1.15b</v>
          </cell>
          <cell r="B188" t="str">
            <v>ribokinase</v>
          </cell>
          <cell r="C188" t="str">
            <v>Pentose Phosphate</v>
          </cell>
          <cell r="D188">
            <v>1</v>
          </cell>
          <cell r="E188">
            <v>1</v>
          </cell>
          <cell r="F188">
            <v>1</v>
          </cell>
          <cell r="G188">
            <v>1</v>
          </cell>
        </row>
        <row r="189">
          <cell r="A189" t="str">
            <v>2.7.1.20</v>
          </cell>
          <cell r="B189" t="str">
            <v>adenosine kinase</v>
          </cell>
          <cell r="C189" t="str">
            <v>Purine</v>
          </cell>
          <cell r="D189">
            <v>0.99453798869584498</v>
          </cell>
          <cell r="E189">
            <v>0.99734840201409902</v>
          </cell>
          <cell r="F189">
            <v>0.99610872309557397</v>
          </cell>
          <cell r="G189">
            <v>0.99572933504956995</v>
          </cell>
        </row>
        <row r="190">
          <cell r="A190" t="str">
            <v>2.7.1.23</v>
          </cell>
          <cell r="B190" t="str">
            <v>NAD+ kinase</v>
          </cell>
          <cell r="C190" t="str">
            <v>Nicotinate</v>
          </cell>
          <cell r="D190">
            <v>0.999999999999999</v>
          </cell>
          <cell r="E190">
            <v>1</v>
          </cell>
          <cell r="F190">
            <v>0.999999999999999</v>
          </cell>
          <cell r="G190">
            <v>0.999999999999999</v>
          </cell>
        </row>
        <row r="191">
          <cell r="A191" t="str">
            <v>2.7.1.24</v>
          </cell>
          <cell r="B191" t="str">
            <v>dephospho-CoA kinase</v>
          </cell>
          <cell r="C191" t="str">
            <v>CoA Synthesis</v>
          </cell>
          <cell r="D191">
            <v>-5.5740364088978798E-14</v>
          </cell>
          <cell r="E191">
            <v>-2.13978516984808E-14</v>
          </cell>
          <cell r="F191">
            <v>-7.6454447164681094E-15</v>
          </cell>
          <cell r="G191">
            <v>-1.02099978959928E-13</v>
          </cell>
        </row>
        <row r="192">
          <cell r="A192" t="str">
            <v>2.7.1.25</v>
          </cell>
          <cell r="B192" t="str">
            <v>adenylyl-sulfate kinase</v>
          </cell>
          <cell r="C192" t="str">
            <v>Sulfur</v>
          </cell>
          <cell r="D192">
            <v>1</v>
          </cell>
          <cell r="E192">
            <v>1</v>
          </cell>
          <cell r="F192">
            <v>1</v>
          </cell>
          <cell r="G192">
            <v>1</v>
          </cell>
        </row>
        <row r="193">
          <cell r="A193" t="str">
            <v>2.7.1.32</v>
          </cell>
          <cell r="B193" t="str">
            <v>choline kinase</v>
          </cell>
          <cell r="C193" t="str">
            <v>Phospholipid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 t="str">
            <v>2.7.1.33</v>
          </cell>
          <cell r="B194" t="str">
            <v>pantothenate kinase</v>
          </cell>
          <cell r="C194" t="str">
            <v>CoA Synthesis</v>
          </cell>
          <cell r="D194">
            <v>-5.5740364088978798E-14</v>
          </cell>
          <cell r="E194">
            <v>-2.13978516984808E-14</v>
          </cell>
          <cell r="F194">
            <v>-7.6454447164681094E-15</v>
          </cell>
          <cell r="G194">
            <v>-1.02099978959928E-13</v>
          </cell>
        </row>
        <row r="195">
          <cell r="A195" t="str">
            <v>2.7.1.39</v>
          </cell>
          <cell r="B195" t="str">
            <v>homoserine kinase</v>
          </cell>
          <cell r="C195" t="str">
            <v>Serine/Glycine</v>
          </cell>
          <cell r="D195">
            <v>1</v>
          </cell>
          <cell r="E195">
            <v>1</v>
          </cell>
          <cell r="F195">
            <v>1</v>
          </cell>
          <cell r="G195">
            <v>1</v>
          </cell>
        </row>
        <row r="196">
          <cell r="A196" t="str">
            <v>2.7.1.40a</v>
          </cell>
          <cell r="B196" t="str">
            <v>pyruvate kinase</v>
          </cell>
          <cell r="C196" t="str">
            <v>Glycolysis</v>
          </cell>
          <cell r="D196">
            <v>0.85675752662153704</v>
          </cell>
          <cell r="E196">
            <v>0.36565706993522601</v>
          </cell>
          <cell r="F196">
            <v>6.6786519141844497E-2</v>
          </cell>
          <cell r="G196">
            <v>0</v>
          </cell>
        </row>
        <row r="197">
          <cell r="A197" t="str">
            <v>2.7.1.40b</v>
          </cell>
          <cell r="B197" t="str">
            <v>pyruvate kinase</v>
          </cell>
          <cell r="C197" t="str">
            <v>Glycolysis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 t="str">
            <v>2.7.1.67</v>
          </cell>
          <cell r="B198" t="str">
            <v>1-phosphatidylinositol 4-kinase</v>
          </cell>
          <cell r="C198" t="str">
            <v>Phospholipid</v>
          </cell>
          <cell r="D198">
            <v>1</v>
          </cell>
          <cell r="E198">
            <v>1</v>
          </cell>
          <cell r="F198">
            <v>1</v>
          </cell>
          <cell r="G198">
            <v>1</v>
          </cell>
        </row>
        <row r="199">
          <cell r="A199" t="str">
            <v>2.7.1.68</v>
          </cell>
          <cell r="B199" t="str">
            <v>1-phosphatidylinositol-4-phosphate 5-kinase</v>
          </cell>
          <cell r="C199" t="str">
            <v>Phospholipid</v>
          </cell>
          <cell r="D199">
            <v>1</v>
          </cell>
          <cell r="E199">
            <v>1</v>
          </cell>
          <cell r="F199">
            <v>1</v>
          </cell>
          <cell r="G199">
            <v>1</v>
          </cell>
        </row>
        <row r="200">
          <cell r="A200" t="str">
            <v>2.7.1.71</v>
          </cell>
          <cell r="B200" t="str">
            <v>shikimate kinase</v>
          </cell>
          <cell r="C200" t="str">
            <v>Shikimate</v>
          </cell>
          <cell r="D200">
            <v>1</v>
          </cell>
          <cell r="E200">
            <v>1</v>
          </cell>
          <cell r="F200">
            <v>1</v>
          </cell>
          <cell r="G200">
            <v>1</v>
          </cell>
        </row>
        <row r="201">
          <cell r="A201" t="str">
            <v>2.7.1.90</v>
          </cell>
          <cell r="B201" t="str">
            <v>diphosphate-fructose-6-phosphate 1-phosphotransferase</v>
          </cell>
          <cell r="C201" t="str">
            <v>Glycolysis</v>
          </cell>
          <cell r="D201">
            <v>0.848324980724948</v>
          </cell>
          <cell r="E201">
            <v>0.37857736810278803</v>
          </cell>
          <cell r="F201">
            <v>9.0848291874775902E-2</v>
          </cell>
          <cell r="G201">
            <v>0</v>
          </cell>
        </row>
        <row r="202">
          <cell r="A202" t="str">
            <v>2.7.2.11</v>
          </cell>
          <cell r="B202" t="str">
            <v>glutamate 5-kinase</v>
          </cell>
          <cell r="C202" t="str">
            <v>Arginine/Proline</v>
          </cell>
          <cell r="D202">
            <v>1</v>
          </cell>
          <cell r="E202">
            <v>1</v>
          </cell>
          <cell r="F202">
            <v>1</v>
          </cell>
          <cell r="G202">
            <v>0.999999999999999</v>
          </cell>
        </row>
        <row r="203">
          <cell r="A203" t="str">
            <v>2.7.2.2</v>
          </cell>
          <cell r="B203" t="str">
            <v>carbamate kinase</v>
          </cell>
          <cell r="C203" t="str">
            <v>Pyrimidine</v>
          </cell>
          <cell r="D203">
            <v>0.98265353128796096</v>
          </cell>
          <cell r="E203">
            <v>0.88390814143669905</v>
          </cell>
          <cell r="F203">
            <v>0.98620689609392198</v>
          </cell>
          <cell r="G203">
            <v>0.97437649192943898</v>
          </cell>
        </row>
        <row r="204">
          <cell r="A204" t="str">
            <v>2.7.2.3a</v>
          </cell>
          <cell r="B204" t="str">
            <v>phosphoglycerate kinase</v>
          </cell>
          <cell r="C204" t="str">
            <v>Glycolysis</v>
          </cell>
          <cell r="D204">
            <v>1</v>
          </cell>
          <cell r="E204">
            <v>0.49768117812986601</v>
          </cell>
          <cell r="F204">
            <v>0.21925892213665699</v>
          </cell>
          <cell r="G204">
            <v>0</v>
          </cell>
        </row>
        <row r="205">
          <cell r="A205" t="str">
            <v>2.7.2.3b</v>
          </cell>
          <cell r="B205" t="str">
            <v>phosphoglycerate kinase</v>
          </cell>
          <cell r="C205" t="str">
            <v>Glycolysis</v>
          </cell>
          <cell r="D205">
            <v>1</v>
          </cell>
          <cell r="E205">
            <v>0.97796827094488903</v>
          </cell>
          <cell r="F205">
            <v>0.85804549946842001</v>
          </cell>
          <cell r="G205">
            <v>0.79486675856938105</v>
          </cell>
        </row>
        <row r="206">
          <cell r="A206" t="str">
            <v>2.7.2.4</v>
          </cell>
          <cell r="B206" t="str">
            <v>aspartate kinase</v>
          </cell>
          <cell r="C206" t="str">
            <v>Lysine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A207" t="str">
            <v>2.7.4.14a</v>
          </cell>
          <cell r="B207" t="str">
            <v>cytidylate kinase</v>
          </cell>
          <cell r="C207" t="str">
            <v>Pyrimidine</v>
          </cell>
          <cell r="D207">
            <v>0.99366569355440104</v>
          </cell>
          <cell r="E207">
            <v>0.99764159142725894</v>
          </cell>
          <cell r="F207">
            <v>0.99534466260295595</v>
          </cell>
          <cell r="G207">
            <v>0.99482948395659898</v>
          </cell>
        </row>
        <row r="208">
          <cell r="A208" t="str">
            <v>2.7.4.14b</v>
          </cell>
          <cell r="B208" t="str">
            <v>cytidylate kinase</v>
          </cell>
          <cell r="C208" t="str">
            <v>Pyrimidine</v>
          </cell>
          <cell r="D208">
            <v>1</v>
          </cell>
          <cell r="E208">
            <v>1</v>
          </cell>
          <cell r="F208">
            <v>1</v>
          </cell>
          <cell r="G208">
            <v>1</v>
          </cell>
        </row>
        <row r="209">
          <cell r="A209" t="str">
            <v>2.7.4.14c</v>
          </cell>
          <cell r="B209" t="str">
            <v>cytidylate kinase</v>
          </cell>
          <cell r="C209" t="str">
            <v>Pyrimidine</v>
          </cell>
          <cell r="D209">
            <v>-1.1264131863567201E-26</v>
          </cell>
          <cell r="E209">
            <v>2.2687453217751399E-24</v>
          </cell>
          <cell r="F209">
            <v>1.26388407123215E-28</v>
          </cell>
          <cell r="G209">
            <v>-1.3379700881675399E-26</v>
          </cell>
        </row>
        <row r="210">
          <cell r="A210" t="str">
            <v>2.7.4.3a</v>
          </cell>
          <cell r="B210" t="str">
            <v>adenylate kinase</v>
          </cell>
          <cell r="C210" t="str">
            <v>Purine</v>
          </cell>
          <cell r="D210">
            <v>-1.14276250970189E-13</v>
          </cell>
          <cell r="E210">
            <v>-3.9566620435876901E-16</v>
          </cell>
          <cell r="F210">
            <v>7.3667642175194599E-15</v>
          </cell>
          <cell r="G210">
            <v>4.39589780998756E-14</v>
          </cell>
        </row>
        <row r="211">
          <cell r="A211" t="str">
            <v>2.7.4.3b</v>
          </cell>
          <cell r="B211" t="str">
            <v>adenylate kinase</v>
          </cell>
          <cell r="C211" t="str">
            <v>Purine</v>
          </cell>
          <cell r="D211">
            <v>1</v>
          </cell>
          <cell r="E211">
            <v>1</v>
          </cell>
          <cell r="F211">
            <v>1</v>
          </cell>
          <cell r="G211">
            <v>1</v>
          </cell>
        </row>
        <row r="212">
          <cell r="A212" t="str">
            <v>2.7.4.6a</v>
          </cell>
          <cell r="B212" t="str">
            <v>nucleoside-diphosphate kinase</v>
          </cell>
          <cell r="C212" t="str">
            <v>Pyrimidine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2.7.4.6b</v>
          </cell>
          <cell r="B213" t="str">
            <v>nucleoside-diphosphate kinase</v>
          </cell>
          <cell r="C213" t="str">
            <v>Purine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 t="str">
            <v>2.7.4.6c</v>
          </cell>
          <cell r="B214" t="str">
            <v>nucleoside-diphosphate kinase</v>
          </cell>
          <cell r="C214" t="str">
            <v>Pyrimidine</v>
          </cell>
          <cell r="D214">
            <v>0.99376455116940698</v>
          </cell>
          <cell r="E214">
            <v>0.99767854336645401</v>
          </cell>
          <cell r="F214">
            <v>0.99541743789622705</v>
          </cell>
          <cell r="G214">
            <v>0.99491027167859103</v>
          </cell>
        </row>
        <row r="215">
          <cell r="A215" t="str">
            <v>2.7.4.6d</v>
          </cell>
          <cell r="B215" t="str">
            <v>nucleoside-diphosphate kinase</v>
          </cell>
          <cell r="C215" t="str">
            <v>Purine</v>
          </cell>
          <cell r="D215">
            <v>1</v>
          </cell>
          <cell r="E215">
            <v>1</v>
          </cell>
          <cell r="F215">
            <v>0.999999999999999</v>
          </cell>
          <cell r="G215">
            <v>0.999999999999998</v>
          </cell>
        </row>
        <row r="216">
          <cell r="A216" t="str">
            <v>2.7.4.6e</v>
          </cell>
          <cell r="B216" t="str">
            <v>nucleoside-diphosphate kinase</v>
          </cell>
          <cell r="C216" t="str">
            <v>Pyrimidine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>2.7.4.6f</v>
          </cell>
          <cell r="B217" t="str">
            <v>nucleoside-diphosphate kinase</v>
          </cell>
          <cell r="C217" t="str">
            <v>Purine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2.7.4.6g</v>
          </cell>
          <cell r="B218" t="str">
            <v>nucleoside-diphosphate kinase</v>
          </cell>
          <cell r="C218" t="str">
            <v>Pyrimidine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 t="str">
            <v>2.7.4.6h</v>
          </cell>
          <cell r="B219" t="str">
            <v>nucleoside-diphosphate kinase</v>
          </cell>
          <cell r="C219" t="str">
            <v>Pyrimidine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 t="str">
            <v>2.7.4.6i</v>
          </cell>
          <cell r="B220" t="str">
            <v>nucleoside-diphosphate kinase</v>
          </cell>
          <cell r="C220" t="str">
            <v>Pyrimidine</v>
          </cell>
          <cell r="D220">
            <v>1</v>
          </cell>
          <cell r="E220">
            <v>1</v>
          </cell>
          <cell r="F220">
            <v>1</v>
          </cell>
          <cell r="G220">
            <v>0.999999999999999</v>
          </cell>
        </row>
        <row r="221">
          <cell r="A221" t="str">
            <v>2.7.4.8a</v>
          </cell>
          <cell r="B221" t="str">
            <v>guanylate kinase</v>
          </cell>
          <cell r="C221" t="str">
            <v>Purine</v>
          </cell>
          <cell r="D221">
            <v>1.32652276818206E-28</v>
          </cell>
          <cell r="E221">
            <v>9.7516174838939804E-28</v>
          </cell>
          <cell r="F221">
            <v>0</v>
          </cell>
          <cell r="G221">
            <v>-4.9846280452984199E-27</v>
          </cell>
        </row>
        <row r="222">
          <cell r="A222" t="str">
            <v>2.7.4.8b</v>
          </cell>
          <cell r="B222" t="str">
            <v>guanylate kinase</v>
          </cell>
          <cell r="C222" t="str">
            <v>Purine</v>
          </cell>
          <cell r="D222">
            <v>1.32652276818206E-28</v>
          </cell>
          <cell r="E222">
            <v>9.7516174838939804E-28</v>
          </cell>
          <cell r="F222">
            <v>0</v>
          </cell>
          <cell r="G222">
            <v>-4.9846280452984199E-27</v>
          </cell>
        </row>
        <row r="223">
          <cell r="A223" t="str">
            <v>2.7.4.9a</v>
          </cell>
          <cell r="B223" t="str">
            <v>dTMP kinase</v>
          </cell>
          <cell r="C223" t="str">
            <v>Pyrimidine</v>
          </cell>
          <cell r="D223">
            <v>0</v>
          </cell>
          <cell r="E223">
            <v>7.9800059256246597E-29</v>
          </cell>
          <cell r="F223">
            <v>0</v>
          </cell>
          <cell r="G223">
            <v>0</v>
          </cell>
        </row>
        <row r="224">
          <cell r="A224" t="str">
            <v>2.7.4.9b</v>
          </cell>
          <cell r="B224" t="str">
            <v>dTMP kinase</v>
          </cell>
          <cell r="C224" t="str">
            <v>Pyrimidine</v>
          </cell>
          <cell r="D224">
            <v>0</v>
          </cell>
          <cell r="E224">
            <v>7.9800059256246597E-29</v>
          </cell>
          <cell r="F224">
            <v>0</v>
          </cell>
          <cell r="G224">
            <v>0</v>
          </cell>
        </row>
        <row r="225">
          <cell r="A225" t="str">
            <v>2.7.6.1</v>
          </cell>
          <cell r="B225" t="str">
            <v>ribose-phosphate diphosphokinase</v>
          </cell>
          <cell r="C225" t="str">
            <v>Pentose Phosphate</v>
          </cell>
          <cell r="D225">
            <v>4.8288333769250602E-21</v>
          </cell>
          <cell r="E225">
            <v>6.8697729380972598E-14</v>
          </cell>
          <cell r="F225">
            <v>-2.41240968338345E-26</v>
          </cell>
          <cell r="G225">
            <v>1.93436932756724E-13</v>
          </cell>
        </row>
        <row r="226">
          <cell r="A226" t="str">
            <v>2.7.6.3</v>
          </cell>
          <cell r="B226" t="str">
            <v>2-amino-4-hydroxy-6-hydroxymethyldihydropteridine diphosphokinase</v>
          </cell>
          <cell r="C226" t="str">
            <v>Folate</v>
          </cell>
          <cell r="D226">
            <v>1</v>
          </cell>
          <cell r="E226">
            <v>1</v>
          </cell>
          <cell r="F226">
            <v>1</v>
          </cell>
          <cell r="G226">
            <v>1</v>
          </cell>
        </row>
        <row r="227">
          <cell r="A227" t="str">
            <v>2.7.7.13</v>
          </cell>
          <cell r="B227" t="str">
            <v>mannose-1-phosphate guanylyltransferase</v>
          </cell>
          <cell r="C227" t="str">
            <v>Misc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 t="str">
            <v>2.7.7.15</v>
          </cell>
          <cell r="B228" t="str">
            <v>choline-phosphate cytidylyltransferase</v>
          </cell>
          <cell r="C228" t="str">
            <v>Phospholipid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 t="str">
            <v>2.7.7.23</v>
          </cell>
          <cell r="B229" t="str">
            <v>UDP-N-acetylglucosamine diphosphorylase</v>
          </cell>
          <cell r="C229" t="str">
            <v>Amino Sugar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2.7.7.27</v>
          </cell>
          <cell r="B230" t="str">
            <v>glucose-1-phosphate adenylyltransferase</v>
          </cell>
          <cell r="C230" t="str">
            <v>Misc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2.7.7.3</v>
          </cell>
          <cell r="B231" t="str">
            <v>pantetheine-phosphate adenylyltransferase</v>
          </cell>
          <cell r="C231" t="str">
            <v>CoA Synthesis</v>
          </cell>
          <cell r="D231">
            <v>-5.5740364088978798E-14</v>
          </cell>
          <cell r="E231">
            <v>-2.13978516984808E-14</v>
          </cell>
          <cell r="F231">
            <v>-7.6454447164681094E-15</v>
          </cell>
          <cell r="G231">
            <v>-1.02099978959928E-13</v>
          </cell>
        </row>
        <row r="232">
          <cell r="A232" t="str">
            <v>2.7.7.4</v>
          </cell>
          <cell r="B232" t="str">
            <v>sulfate adenylyltransferase</v>
          </cell>
          <cell r="C232" t="str">
            <v>Sulfur</v>
          </cell>
          <cell r="D232">
            <v>1</v>
          </cell>
          <cell r="E232">
            <v>1</v>
          </cell>
          <cell r="F232">
            <v>1</v>
          </cell>
          <cell r="G232">
            <v>1</v>
          </cell>
        </row>
        <row r="233">
          <cell r="A233" t="str">
            <v>2.7.7.41</v>
          </cell>
          <cell r="B233" t="str">
            <v>phosphatidate cytidylyltransferase</v>
          </cell>
          <cell r="C233" t="str">
            <v>Phospholipid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A234" t="str">
            <v>2.7.7.60</v>
          </cell>
          <cell r="B234" t="str">
            <v>2-C-methyl-D-erythritol 4-phosphate cytidylyltransferase</v>
          </cell>
          <cell r="C234" t="str">
            <v>Terpenoid Backbone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 t="str">
            <v>2.7.8.11</v>
          </cell>
          <cell r="B235" t="str">
            <v>CDP-diacylglycerol-inositol 3-phosphatidyltransferase</v>
          </cell>
          <cell r="C235" t="str">
            <v>Phospholipid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A236" t="str">
            <v>2.7.8.15</v>
          </cell>
          <cell r="B236" t="str">
            <v>UDP-N-acetylglucosamine-dolichyl-phosphate</v>
          </cell>
          <cell r="C236" t="str">
            <v>Amino Sugar</v>
          </cell>
          <cell r="D236">
            <v>1</v>
          </cell>
          <cell r="E236">
            <v>1</v>
          </cell>
          <cell r="F236">
            <v>1</v>
          </cell>
          <cell r="G236">
            <v>1</v>
          </cell>
        </row>
        <row r="237">
          <cell r="A237" t="str">
            <v>2.7.8.2</v>
          </cell>
          <cell r="B237" t="str">
            <v>diacylglycerol cholinephosphotransferase</v>
          </cell>
          <cell r="C237" t="str">
            <v>Phospholipid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A238" t="str">
            <v>2.7.8.27</v>
          </cell>
          <cell r="B238" t="str">
            <v>sphingomyelin synthase</v>
          </cell>
          <cell r="C238" t="str">
            <v>Phospholipid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2.7.8.5</v>
          </cell>
          <cell r="B239" t="str">
            <v>CDP-diacylglycerol-glycerol-3-phosphate 3-phosphatidyltransferase</v>
          </cell>
          <cell r="C239" t="str">
            <v>Phospholipid</v>
          </cell>
          <cell r="D239">
            <v>1</v>
          </cell>
          <cell r="E239">
            <v>1</v>
          </cell>
          <cell r="F239">
            <v>1</v>
          </cell>
          <cell r="G239">
            <v>1</v>
          </cell>
        </row>
        <row r="240">
          <cell r="A240" t="str">
            <v>2.7.8.8</v>
          </cell>
          <cell r="B240" t="str">
            <v>CDP-diacylglycerol-serine O-phosphatidyltransferase</v>
          </cell>
          <cell r="C240" t="str">
            <v>Phospholipid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2.8.1.2</v>
          </cell>
          <cell r="B241" t="str">
            <v>3-mercaptopyruvate sulfurtransferase</v>
          </cell>
          <cell r="C241" t="str">
            <v>Cysteine/Methionine</v>
          </cell>
          <cell r="D241">
            <v>1</v>
          </cell>
          <cell r="E241">
            <v>1</v>
          </cell>
          <cell r="F241">
            <v>1</v>
          </cell>
          <cell r="G241">
            <v>1</v>
          </cell>
        </row>
        <row r="242">
          <cell r="A242" t="str">
            <v>2.8.3.8</v>
          </cell>
          <cell r="B242" t="str">
            <v>acetate CoA-transferase</v>
          </cell>
          <cell r="C242" t="str">
            <v>Misc</v>
          </cell>
          <cell r="D242">
            <v>1</v>
          </cell>
          <cell r="E242">
            <v>1</v>
          </cell>
          <cell r="F242">
            <v>1</v>
          </cell>
          <cell r="G242">
            <v>1</v>
          </cell>
        </row>
        <row r="243">
          <cell r="A243" t="str">
            <v>3.1.1.31</v>
          </cell>
          <cell r="B243" t="str">
            <v>6-phosphogluconolactonase</v>
          </cell>
          <cell r="C243" t="str">
            <v>Pentose Phosphate</v>
          </cell>
          <cell r="D243">
            <v>0.77894677756998398</v>
          </cell>
          <cell r="E243">
            <v>0.57039677623441998</v>
          </cell>
          <cell r="F243">
            <v>0.81619965146968798</v>
          </cell>
          <cell r="G243">
            <v>0.40094462139475601</v>
          </cell>
        </row>
        <row r="244">
          <cell r="A244" t="str">
            <v>3.1.1.32</v>
          </cell>
          <cell r="B244" t="str">
            <v>phospholipase A1</v>
          </cell>
          <cell r="C244" t="str">
            <v>Phospholipid</v>
          </cell>
          <cell r="D244">
            <v>1</v>
          </cell>
          <cell r="E244">
            <v>1</v>
          </cell>
          <cell r="F244">
            <v>0.999999999999999</v>
          </cell>
          <cell r="G244">
            <v>0.999999999999996</v>
          </cell>
        </row>
        <row r="245">
          <cell r="A245" t="str">
            <v>3.1.1.4</v>
          </cell>
          <cell r="B245" t="str">
            <v>phospholipase A2</v>
          </cell>
          <cell r="C245" t="str">
            <v>Phospholipid</v>
          </cell>
          <cell r="D245">
            <v>1</v>
          </cell>
          <cell r="E245">
            <v>1</v>
          </cell>
          <cell r="F245">
            <v>0.999999999999999</v>
          </cell>
          <cell r="G245">
            <v>1</v>
          </cell>
        </row>
        <row r="246">
          <cell r="A246" t="str">
            <v>3.1.1.5a</v>
          </cell>
          <cell r="B246" t="str">
            <v>lysophospholipase</v>
          </cell>
          <cell r="C246" t="str">
            <v>Phospholipid</v>
          </cell>
          <cell r="D246">
            <v>1</v>
          </cell>
          <cell r="E246">
            <v>1</v>
          </cell>
          <cell r="F246">
            <v>0.999999999999999</v>
          </cell>
          <cell r="G246">
            <v>0.999999999999997</v>
          </cell>
        </row>
        <row r="247">
          <cell r="A247" t="str">
            <v>3.1.1.5b</v>
          </cell>
          <cell r="B247" t="str">
            <v>lysophospholipase</v>
          </cell>
          <cell r="C247" t="str">
            <v>Phospholipid</v>
          </cell>
          <cell r="D247">
            <v>1</v>
          </cell>
          <cell r="E247">
            <v>1</v>
          </cell>
          <cell r="F247">
            <v>0.999999999999999</v>
          </cell>
          <cell r="G247">
            <v>0.999999999999997</v>
          </cell>
        </row>
        <row r="248">
          <cell r="A248" t="str">
            <v>3.1.2.14a</v>
          </cell>
          <cell r="B248" t="str">
            <v>oleoyl-[acyl-carrier-protein] hydrolase</v>
          </cell>
          <cell r="C248" t="str">
            <v>Fatty Acid Synthesis</v>
          </cell>
          <cell r="D248">
            <v>-1.2623596053997701E-28</v>
          </cell>
          <cell r="E248">
            <v>2.4299573064231099E-16</v>
          </cell>
          <cell r="F248">
            <v>2.54864782596476E-16</v>
          </cell>
          <cell r="G248">
            <v>1.2416999215777899E-15</v>
          </cell>
        </row>
        <row r="249">
          <cell r="A249" t="str">
            <v>3.1.2.14b</v>
          </cell>
          <cell r="B249" t="str">
            <v>oleoyl-[acyl-carrier-protein] hydrolase</v>
          </cell>
          <cell r="C249" t="str">
            <v>Fatty Acid Synthesis</v>
          </cell>
          <cell r="D249">
            <v>0.99908608264872401</v>
          </cell>
          <cell r="E249">
            <v>0.99832857816977005</v>
          </cell>
          <cell r="F249">
            <v>0.99659601448009305</v>
          </cell>
          <cell r="G249">
            <v>0.99870976117330101</v>
          </cell>
        </row>
        <row r="250">
          <cell r="A250" t="str">
            <v>3.1.2.14c</v>
          </cell>
          <cell r="B250" t="str">
            <v>oleoyl-[acyl-carrier-protein] hydrolase</v>
          </cell>
          <cell r="C250" t="str">
            <v>Fatty Acid Synthesis</v>
          </cell>
          <cell r="D250">
            <v>5.4621329079797799E-30</v>
          </cell>
          <cell r="E250">
            <v>7.5229279168128301E-16</v>
          </cell>
          <cell r="F250">
            <v>-1.54765773782148E-16</v>
          </cell>
          <cell r="G250">
            <v>8.7822350024095102E-17</v>
          </cell>
        </row>
        <row r="251">
          <cell r="A251" t="str">
            <v>3.1.2.14d</v>
          </cell>
          <cell r="B251" t="str">
            <v>oleoyl-[acyl-carrier-protein] hydrolase</v>
          </cell>
          <cell r="C251" t="str">
            <v>Fatty Acid Synthesis</v>
          </cell>
          <cell r="D251">
            <v>5.4621329079797799E-30</v>
          </cell>
          <cell r="E251">
            <v>7.5229279168128301E-16</v>
          </cell>
          <cell r="F251">
            <v>-1.54765773782148E-16</v>
          </cell>
          <cell r="G251">
            <v>8.7822350024095102E-17</v>
          </cell>
        </row>
        <row r="252">
          <cell r="A252" t="str">
            <v>3.1.2.14e</v>
          </cell>
          <cell r="B252" t="str">
            <v>oleoyl-[acyl-carrier-protein] hydrolase</v>
          </cell>
          <cell r="C252" t="str">
            <v>Fatty Acid Synthesis</v>
          </cell>
          <cell r="D252">
            <v>5.4621329079797799E-30</v>
          </cell>
          <cell r="E252">
            <v>7.5229279168128301E-16</v>
          </cell>
          <cell r="F252">
            <v>-1.54765773782148E-16</v>
          </cell>
          <cell r="G252">
            <v>8.7822350024095102E-17</v>
          </cell>
        </row>
        <row r="253">
          <cell r="A253" t="str">
            <v>3.1.2.2</v>
          </cell>
          <cell r="B253" t="str">
            <v>palmitoyl-CoA hydrolase</v>
          </cell>
          <cell r="C253" t="str">
            <v>Fatty Acid Synthesis</v>
          </cell>
          <cell r="D253">
            <v>1</v>
          </cell>
          <cell r="E253">
            <v>1</v>
          </cell>
          <cell r="F253">
            <v>0.999999999999997</v>
          </cell>
          <cell r="G253">
            <v>1</v>
          </cell>
        </row>
        <row r="254">
          <cell r="A254" t="str">
            <v>3.1.2.4</v>
          </cell>
          <cell r="B254" t="str">
            <v>3-hydroxyisobutyryl-CoA hydrolase</v>
          </cell>
          <cell r="C254" t="str">
            <v>Branched Amino Acid</v>
          </cell>
          <cell r="D254">
            <v>1</v>
          </cell>
          <cell r="E254">
            <v>1</v>
          </cell>
          <cell r="F254">
            <v>1</v>
          </cell>
          <cell r="G254">
            <v>1</v>
          </cell>
        </row>
        <row r="255">
          <cell r="A255" t="str">
            <v>3.1.2.6</v>
          </cell>
          <cell r="B255" t="str">
            <v>hydroxyacylglutathione hydrolase</v>
          </cell>
          <cell r="C255" t="str">
            <v>Misc</v>
          </cell>
          <cell r="D255">
            <v>1</v>
          </cell>
          <cell r="E255">
            <v>1</v>
          </cell>
          <cell r="F255">
            <v>1</v>
          </cell>
          <cell r="G255">
            <v>1</v>
          </cell>
        </row>
        <row r="256">
          <cell r="A256" t="str">
            <v>3.1.3.11</v>
          </cell>
          <cell r="B256" t="str">
            <v>fructose-bisphosphatase</v>
          </cell>
          <cell r="C256" t="str">
            <v>Glycolysis</v>
          </cell>
          <cell r="D256">
            <v>1</v>
          </cell>
          <cell r="E256">
            <v>1</v>
          </cell>
          <cell r="F256">
            <v>0.999999999999998</v>
          </cell>
          <cell r="G256">
            <v>0.999999999999998</v>
          </cell>
        </row>
        <row r="257">
          <cell r="A257" t="str">
            <v>3.1.3.25</v>
          </cell>
          <cell r="B257" t="str">
            <v>inositol-phosphate phosphatase</v>
          </cell>
          <cell r="C257" t="str">
            <v>Phospholipid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A258" t="str">
            <v>3.1.3.3</v>
          </cell>
          <cell r="B258" t="str">
            <v>phosphoserine phosphatase</v>
          </cell>
          <cell r="C258" t="str">
            <v>Serine/Glycine</v>
          </cell>
          <cell r="D258">
            <v>1</v>
          </cell>
          <cell r="E258">
            <v>0.998171545645403</v>
          </cell>
          <cell r="F258">
            <v>0.999999999999999</v>
          </cell>
          <cell r="G258">
            <v>0.999999999999997</v>
          </cell>
        </row>
        <row r="259">
          <cell r="A259" t="str">
            <v>3.1.3.37</v>
          </cell>
          <cell r="B259" t="str">
            <v>sedoheptulose-bisphosphatase</v>
          </cell>
          <cell r="C259" t="str">
            <v>Glycolysis</v>
          </cell>
          <cell r="D259">
            <v>0.999999999999999</v>
          </cell>
          <cell r="E259">
            <v>1</v>
          </cell>
          <cell r="F259">
            <v>1</v>
          </cell>
          <cell r="G259">
            <v>0.999999999999999</v>
          </cell>
        </row>
        <row r="260">
          <cell r="A260" t="str">
            <v>3.1.3.4</v>
          </cell>
          <cell r="B260" t="str">
            <v>phosphatidate phosphatase</v>
          </cell>
          <cell r="C260" t="str">
            <v>Phospholipid</v>
          </cell>
          <cell r="D260">
            <v>-5.7389181400314801E-29</v>
          </cell>
          <cell r="E260">
            <v>-1.9709398881958201E-29</v>
          </cell>
          <cell r="F260">
            <v>-1.0977166598057001E-30</v>
          </cell>
          <cell r="G260">
            <v>-4.0461909256693897E-28</v>
          </cell>
        </row>
        <row r="261">
          <cell r="A261" t="str">
            <v>3.1.3.5a</v>
          </cell>
          <cell r="B261" t="str">
            <v>5'-nucleotidase</v>
          </cell>
          <cell r="C261" t="str">
            <v>Purine</v>
          </cell>
          <cell r="D261">
            <v>1</v>
          </cell>
          <cell r="E261">
            <v>1</v>
          </cell>
          <cell r="F261">
            <v>1</v>
          </cell>
          <cell r="G261">
            <v>1</v>
          </cell>
        </row>
        <row r="262">
          <cell r="A262" t="str">
            <v>3.1.3.5b</v>
          </cell>
          <cell r="B262" t="str">
            <v>5'-nucleotidase</v>
          </cell>
          <cell r="C262" t="str">
            <v>Pyrimidine</v>
          </cell>
          <cell r="D262">
            <v>0.999999999999999</v>
          </cell>
          <cell r="E262">
            <v>1</v>
          </cell>
          <cell r="F262">
            <v>1</v>
          </cell>
          <cell r="G262">
            <v>0.999999999999997</v>
          </cell>
        </row>
        <row r="263">
          <cell r="A263" t="str">
            <v>3.1.3.5c</v>
          </cell>
          <cell r="B263" t="str">
            <v>5'-nucleotidase</v>
          </cell>
          <cell r="C263" t="str">
            <v>Pyrimidine</v>
          </cell>
          <cell r="D263">
            <v>1</v>
          </cell>
          <cell r="E263">
            <v>1</v>
          </cell>
          <cell r="F263">
            <v>0.999999999999998</v>
          </cell>
          <cell r="G263">
            <v>0.999999999999998</v>
          </cell>
        </row>
        <row r="264">
          <cell r="A264" t="str">
            <v>3.1.3.5d</v>
          </cell>
          <cell r="B264" t="str">
            <v>5'-nucleotidase</v>
          </cell>
          <cell r="C264" t="str">
            <v>Purine</v>
          </cell>
          <cell r="D264">
            <v>1</v>
          </cell>
          <cell r="E264">
            <v>1</v>
          </cell>
          <cell r="F264">
            <v>0.999999999999997</v>
          </cell>
          <cell r="G264">
            <v>1</v>
          </cell>
        </row>
        <row r="265">
          <cell r="A265" t="str">
            <v>3.1.3.5e</v>
          </cell>
          <cell r="B265" t="str">
            <v>5'-nucleotidase</v>
          </cell>
          <cell r="C265" t="str">
            <v>Purine</v>
          </cell>
          <cell r="D265">
            <v>1</v>
          </cell>
          <cell r="E265">
            <v>1</v>
          </cell>
          <cell r="F265">
            <v>0.999999999999997</v>
          </cell>
          <cell r="G265">
            <v>1</v>
          </cell>
        </row>
        <row r="266">
          <cell r="A266" t="str">
            <v>3.1.3.5f</v>
          </cell>
          <cell r="B266" t="str">
            <v>5'-nucleotidase</v>
          </cell>
          <cell r="C266" t="str">
            <v>Nicotinate</v>
          </cell>
          <cell r="D266">
            <v>0.999999999999999</v>
          </cell>
          <cell r="E266">
            <v>1</v>
          </cell>
          <cell r="F266">
            <v>0.999999999999999</v>
          </cell>
          <cell r="G266">
            <v>0.999999999999999</v>
          </cell>
        </row>
        <row r="267">
          <cell r="A267" t="str">
            <v>3.1.3.5g</v>
          </cell>
          <cell r="B267" t="str">
            <v>5'-nucleotidase</v>
          </cell>
          <cell r="C267" t="str">
            <v>Purine</v>
          </cell>
          <cell r="D267">
            <v>1</v>
          </cell>
          <cell r="E267">
            <v>1</v>
          </cell>
          <cell r="F267">
            <v>0.999999999999999</v>
          </cell>
          <cell r="G267">
            <v>0.999999999999999</v>
          </cell>
        </row>
        <row r="268">
          <cell r="A268" t="str">
            <v>3.1.3.5h</v>
          </cell>
          <cell r="B268" t="str">
            <v>5'-nucleotidase</v>
          </cell>
          <cell r="C268" t="str">
            <v>Nicotinate</v>
          </cell>
          <cell r="D268">
            <v>1</v>
          </cell>
          <cell r="E268">
            <v>1</v>
          </cell>
          <cell r="F268">
            <v>0.999999999999997</v>
          </cell>
          <cell r="G268">
            <v>0.999999999999999</v>
          </cell>
        </row>
        <row r="269">
          <cell r="A269" t="str">
            <v>3.1.3.5i</v>
          </cell>
          <cell r="B269" t="str">
            <v>5'-nucleotidase</v>
          </cell>
          <cell r="C269" t="str">
            <v>Purine</v>
          </cell>
          <cell r="D269">
            <v>1</v>
          </cell>
          <cell r="E269">
            <v>1</v>
          </cell>
          <cell r="F269">
            <v>0.999999999999997</v>
          </cell>
          <cell r="G269">
            <v>0.999999999999998</v>
          </cell>
        </row>
        <row r="270">
          <cell r="A270" t="str">
            <v>3.1.4.11</v>
          </cell>
          <cell r="B270" t="str">
            <v>phosphoinositide phospholipase C</v>
          </cell>
          <cell r="C270" t="str">
            <v>Phospholipid</v>
          </cell>
          <cell r="D270">
            <v>1</v>
          </cell>
          <cell r="E270">
            <v>1</v>
          </cell>
          <cell r="F270">
            <v>1</v>
          </cell>
          <cell r="G270">
            <v>1</v>
          </cell>
        </row>
        <row r="271">
          <cell r="A271" t="str">
            <v>3.1.4.17a</v>
          </cell>
          <cell r="B271" t="str">
            <v>3',5'-cyclic-nucleotide phosphodiesterase</v>
          </cell>
          <cell r="C271" t="str">
            <v>Purine</v>
          </cell>
          <cell r="D271">
            <v>0.999999999999997</v>
          </cell>
          <cell r="E271">
            <v>1</v>
          </cell>
          <cell r="F271">
            <v>0.999999999999999</v>
          </cell>
          <cell r="G271">
            <v>1</v>
          </cell>
        </row>
        <row r="272">
          <cell r="A272" t="str">
            <v>3.1.4.17b</v>
          </cell>
          <cell r="B272" t="str">
            <v>3',5'-cyclic-nucleotide phosphodiesterase</v>
          </cell>
          <cell r="C272" t="str">
            <v>Purine</v>
          </cell>
          <cell r="D272">
            <v>1</v>
          </cell>
          <cell r="E272">
            <v>1</v>
          </cell>
          <cell r="F272">
            <v>1</v>
          </cell>
          <cell r="G272">
            <v>0.999999999999999</v>
          </cell>
        </row>
        <row r="273">
          <cell r="A273" t="str">
            <v>3.1.4.46</v>
          </cell>
          <cell r="B273" t="str">
            <v>glycerophosphodiester phosphodiesterase</v>
          </cell>
          <cell r="C273" t="str">
            <v>Phospholipid</v>
          </cell>
          <cell r="D273">
            <v>1</v>
          </cell>
          <cell r="E273">
            <v>1</v>
          </cell>
          <cell r="F273">
            <v>0.999999999999999</v>
          </cell>
          <cell r="G273">
            <v>0.999999999999997</v>
          </cell>
        </row>
        <row r="274">
          <cell r="A274" t="str">
            <v>3.3.1.1</v>
          </cell>
          <cell r="B274" t="str">
            <v>adenosylhomocysteinase</v>
          </cell>
          <cell r="C274" t="str">
            <v>Cysteine/Methionine</v>
          </cell>
          <cell r="D274">
            <v>1</v>
          </cell>
          <cell r="E274">
            <v>1</v>
          </cell>
          <cell r="F274">
            <v>0.999999999999999</v>
          </cell>
          <cell r="G274">
            <v>0.999999999999998</v>
          </cell>
        </row>
        <row r="275">
          <cell r="A275" t="str">
            <v>3.5.1.18</v>
          </cell>
          <cell r="B275" t="str">
            <v>succinyl-diaminopimelate desuccinylase</v>
          </cell>
          <cell r="C275" t="str">
            <v>Lysine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</row>
        <row r="276">
          <cell r="A276" t="str">
            <v>3.5.1.19</v>
          </cell>
          <cell r="B276" t="str">
            <v>nicotinamidase</v>
          </cell>
          <cell r="C276" t="str">
            <v>Nicotinate</v>
          </cell>
          <cell r="D276">
            <v>0.999999999999999</v>
          </cell>
          <cell r="E276">
            <v>1</v>
          </cell>
          <cell r="F276">
            <v>0.999999999999999</v>
          </cell>
          <cell r="G276">
            <v>0.999999999999999</v>
          </cell>
        </row>
        <row r="277">
          <cell r="A277" t="str">
            <v>3.5.1.89</v>
          </cell>
          <cell r="B277" t="str">
            <v>N-acetylglucosaminylphosphatidylinositol deacetylase</v>
          </cell>
          <cell r="C277" t="str">
            <v>Phospholipid</v>
          </cell>
          <cell r="D277">
            <v>1</v>
          </cell>
          <cell r="E277">
            <v>1</v>
          </cell>
          <cell r="F277">
            <v>1</v>
          </cell>
          <cell r="G277">
            <v>1</v>
          </cell>
        </row>
        <row r="278">
          <cell r="A278" t="str">
            <v>3.5.2.3</v>
          </cell>
          <cell r="B278" t="str">
            <v>dihydroorotase</v>
          </cell>
          <cell r="C278" t="str">
            <v>Pyrimidine</v>
          </cell>
          <cell r="D278">
            <v>-2.2673915416484001E-29</v>
          </cell>
          <cell r="E278">
            <v>-3.9033398017021201E-28</v>
          </cell>
          <cell r="F278">
            <v>6.1082570826693005E-29</v>
          </cell>
          <cell r="G278">
            <v>1.19827760262914E-28</v>
          </cell>
        </row>
        <row r="279">
          <cell r="A279" t="str">
            <v>3.5.3.6</v>
          </cell>
          <cell r="B279" t="str">
            <v>arginine deiminase</v>
          </cell>
          <cell r="C279" t="str">
            <v>Arginine/Proline</v>
          </cell>
          <cell r="D279">
            <v>0.98189204594374702</v>
          </cell>
          <cell r="E279">
            <v>0.87497641004152804</v>
          </cell>
          <cell r="F279">
            <v>0.98563925162894594</v>
          </cell>
          <cell r="G279">
            <v>0.97376961732842104</v>
          </cell>
        </row>
        <row r="280">
          <cell r="A280" t="str">
            <v>3.5.4.16</v>
          </cell>
          <cell r="B280" t="str">
            <v>GTP cyclohydrolase I</v>
          </cell>
          <cell r="C280" t="str">
            <v>Folate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 t="str">
            <v>3.5.4.2</v>
          </cell>
          <cell r="B281" t="str">
            <v>adenine deaminase</v>
          </cell>
          <cell r="C281" t="str">
            <v>Purine</v>
          </cell>
          <cell r="D281">
            <v>1</v>
          </cell>
          <cell r="E281">
            <v>1</v>
          </cell>
          <cell r="F281">
            <v>0.999999999999999</v>
          </cell>
          <cell r="G281">
            <v>1</v>
          </cell>
        </row>
        <row r="282">
          <cell r="A282" t="str">
            <v>3.5.4.4a</v>
          </cell>
          <cell r="B282" t="str">
            <v>adenosine deaminase</v>
          </cell>
          <cell r="C282" t="str">
            <v>Purine</v>
          </cell>
          <cell r="D282">
            <v>1</v>
          </cell>
          <cell r="E282">
            <v>1</v>
          </cell>
          <cell r="F282">
            <v>0.999999999999999</v>
          </cell>
          <cell r="G282">
            <v>0.999999999999997</v>
          </cell>
        </row>
        <row r="283">
          <cell r="A283" t="str">
            <v>3.5.4.4b</v>
          </cell>
          <cell r="B283" t="str">
            <v>adenosine deaminase</v>
          </cell>
          <cell r="C283" t="str">
            <v>Purine</v>
          </cell>
          <cell r="D283">
            <v>1</v>
          </cell>
          <cell r="E283">
            <v>1</v>
          </cell>
          <cell r="F283">
            <v>1</v>
          </cell>
          <cell r="G283">
            <v>0.999999999999998</v>
          </cell>
        </row>
        <row r="284">
          <cell r="A284" t="str">
            <v>3.5.4.5</v>
          </cell>
          <cell r="B284" t="str">
            <v>cytidine deaminase</v>
          </cell>
          <cell r="C284" t="str">
            <v>Pyrimidine</v>
          </cell>
          <cell r="D284">
            <v>0.999999999999999</v>
          </cell>
          <cell r="E284">
            <v>1</v>
          </cell>
          <cell r="F284">
            <v>1</v>
          </cell>
          <cell r="G284">
            <v>0.999999999999997</v>
          </cell>
        </row>
        <row r="285">
          <cell r="A285" t="str">
            <v>3.5.4.6</v>
          </cell>
          <cell r="B285" t="str">
            <v>AMP deaminase</v>
          </cell>
          <cell r="C285" t="str">
            <v>Purine</v>
          </cell>
          <cell r="D285">
            <v>1</v>
          </cell>
          <cell r="E285">
            <v>1</v>
          </cell>
          <cell r="F285">
            <v>0.999999999999999</v>
          </cell>
          <cell r="G285">
            <v>0.999999999999999</v>
          </cell>
        </row>
        <row r="286">
          <cell r="A286" t="str">
            <v>3.6.1.-</v>
          </cell>
          <cell r="B286" t="str">
            <v>Hydrolases</v>
          </cell>
          <cell r="C286" t="str">
            <v>Folate</v>
          </cell>
          <cell r="D286">
            <v>1</v>
          </cell>
          <cell r="E286">
            <v>1</v>
          </cell>
          <cell r="F286">
            <v>1</v>
          </cell>
          <cell r="G286">
            <v>1</v>
          </cell>
        </row>
        <row r="287">
          <cell r="A287" t="str">
            <v>3.6.1.1</v>
          </cell>
          <cell r="B287" t="str">
            <v>inorganic diphosphatase</v>
          </cell>
          <cell r="C287" t="str">
            <v>Misc</v>
          </cell>
          <cell r="D287">
            <v>1</v>
          </cell>
          <cell r="E287">
            <v>1</v>
          </cell>
          <cell r="F287">
            <v>1</v>
          </cell>
          <cell r="G287">
            <v>1</v>
          </cell>
        </row>
        <row r="288">
          <cell r="A288" t="str">
            <v>3.6.1.22a</v>
          </cell>
          <cell r="B288" t="str">
            <v>NAD+ diphosphatase</v>
          </cell>
          <cell r="C288" t="str">
            <v>Nicotinate</v>
          </cell>
          <cell r="D288">
            <v>0.999999999999999</v>
          </cell>
          <cell r="E288">
            <v>1</v>
          </cell>
          <cell r="F288">
            <v>0.999999999999999</v>
          </cell>
          <cell r="G288">
            <v>0.999999999999999</v>
          </cell>
        </row>
        <row r="289">
          <cell r="A289" t="str">
            <v>3.6.1.22b</v>
          </cell>
          <cell r="B289" t="str">
            <v>NAD+ diphosphatase</v>
          </cell>
          <cell r="C289" t="str">
            <v>Nicotinate</v>
          </cell>
          <cell r="D289">
            <v>1</v>
          </cell>
          <cell r="E289">
            <v>1</v>
          </cell>
          <cell r="F289">
            <v>0.999999999999999</v>
          </cell>
          <cell r="G289">
            <v>0.999999999999998</v>
          </cell>
        </row>
        <row r="290">
          <cell r="A290" t="str">
            <v>3.6.1.23</v>
          </cell>
          <cell r="B290" t="str">
            <v>dUTP diphosphatase</v>
          </cell>
          <cell r="C290" t="str">
            <v>Pyrimidine</v>
          </cell>
          <cell r="D290">
            <v>0.999999999999998</v>
          </cell>
          <cell r="E290">
            <v>1</v>
          </cell>
          <cell r="F290">
            <v>1</v>
          </cell>
          <cell r="G290">
            <v>0.999999999999999</v>
          </cell>
        </row>
        <row r="291">
          <cell r="A291" t="str">
            <v>3.6.1.29</v>
          </cell>
          <cell r="B291" t="str">
            <v>bis(5'-adenosyl)-triphosphatase</v>
          </cell>
          <cell r="C291" t="str">
            <v>Purine</v>
          </cell>
          <cell r="D291">
            <v>1</v>
          </cell>
          <cell r="E291">
            <v>1</v>
          </cell>
          <cell r="F291">
            <v>1</v>
          </cell>
          <cell r="G291">
            <v>1</v>
          </cell>
        </row>
        <row r="292">
          <cell r="A292" t="str">
            <v>3.6.1.5a</v>
          </cell>
          <cell r="B292" t="str">
            <v>apyrase</v>
          </cell>
          <cell r="C292" t="str">
            <v>Purine</v>
          </cell>
          <cell r="D292">
            <v>1</v>
          </cell>
          <cell r="E292">
            <v>1</v>
          </cell>
          <cell r="F292">
            <v>1</v>
          </cell>
          <cell r="G292">
            <v>1</v>
          </cell>
        </row>
        <row r="293">
          <cell r="A293" t="str">
            <v>3.6.1.5b</v>
          </cell>
          <cell r="B293" t="str">
            <v>apyrase</v>
          </cell>
          <cell r="C293" t="str">
            <v>Purine</v>
          </cell>
          <cell r="D293">
            <v>0.999999999999999</v>
          </cell>
          <cell r="E293">
            <v>1</v>
          </cell>
          <cell r="F293">
            <v>0.999999999999999</v>
          </cell>
          <cell r="G293">
            <v>0.999999999999999</v>
          </cell>
        </row>
        <row r="294">
          <cell r="A294" t="str">
            <v>3.6.1.5c</v>
          </cell>
          <cell r="B294" t="str">
            <v>apyrase</v>
          </cell>
          <cell r="C294" t="str">
            <v>Pyrimidine</v>
          </cell>
          <cell r="D294">
            <v>1</v>
          </cell>
          <cell r="E294">
            <v>1</v>
          </cell>
          <cell r="F294">
            <v>1</v>
          </cell>
          <cell r="G294">
            <v>1</v>
          </cell>
        </row>
        <row r="295">
          <cell r="A295" t="str">
            <v>3.6.1.5d</v>
          </cell>
          <cell r="B295" t="str">
            <v>apyrase</v>
          </cell>
          <cell r="C295" t="str">
            <v>Pyrimidine</v>
          </cell>
          <cell r="D295">
            <v>0.999999999999998</v>
          </cell>
          <cell r="E295">
            <v>1</v>
          </cell>
          <cell r="F295">
            <v>0.999999999999998</v>
          </cell>
          <cell r="G295">
            <v>0.999999999999995</v>
          </cell>
        </row>
        <row r="296">
          <cell r="A296" t="str">
            <v>3.6.1.5e</v>
          </cell>
          <cell r="B296" t="str">
            <v>apyrase</v>
          </cell>
          <cell r="C296" t="str">
            <v>Purine</v>
          </cell>
          <cell r="D296">
            <v>0.999999999999999</v>
          </cell>
          <cell r="E296">
            <v>1</v>
          </cell>
          <cell r="F296">
            <v>1</v>
          </cell>
          <cell r="G296">
            <v>0.999999999999998</v>
          </cell>
        </row>
        <row r="297">
          <cell r="A297" t="str">
            <v>3.6.1.5f</v>
          </cell>
          <cell r="B297" t="str">
            <v>apyrase</v>
          </cell>
          <cell r="C297" t="str">
            <v>Purine</v>
          </cell>
          <cell r="D297">
            <v>1</v>
          </cell>
          <cell r="E297">
            <v>1</v>
          </cell>
          <cell r="F297">
            <v>0.999999999999999</v>
          </cell>
          <cell r="G297">
            <v>0.999999999999995</v>
          </cell>
        </row>
        <row r="298">
          <cell r="A298" t="str">
            <v>3.6.1.5g</v>
          </cell>
          <cell r="B298" t="str">
            <v>apyrase</v>
          </cell>
          <cell r="C298" t="str">
            <v>Pyrimidine</v>
          </cell>
          <cell r="D298">
            <v>1</v>
          </cell>
          <cell r="E298">
            <v>1</v>
          </cell>
          <cell r="F298">
            <v>1</v>
          </cell>
          <cell r="G298">
            <v>1</v>
          </cell>
        </row>
        <row r="299">
          <cell r="A299" t="str">
            <v>3.6.1.5h</v>
          </cell>
          <cell r="B299" t="str">
            <v>apyrase</v>
          </cell>
          <cell r="C299" t="str">
            <v>Pyrimidine</v>
          </cell>
          <cell r="D299">
            <v>1</v>
          </cell>
          <cell r="E299">
            <v>1</v>
          </cell>
          <cell r="F299">
            <v>1</v>
          </cell>
          <cell r="G299">
            <v>1</v>
          </cell>
        </row>
        <row r="300">
          <cell r="A300" t="str">
            <v>3.6.1.5i</v>
          </cell>
          <cell r="B300" t="str">
            <v>apyrase</v>
          </cell>
          <cell r="C300" t="str">
            <v>Purine</v>
          </cell>
          <cell r="D300">
            <v>1</v>
          </cell>
          <cell r="E300">
            <v>1</v>
          </cell>
          <cell r="F300">
            <v>0.999999999999999</v>
          </cell>
          <cell r="G300">
            <v>0.999999999999998</v>
          </cell>
        </row>
        <row r="301">
          <cell r="A301" t="str">
            <v>3.6.1.5j</v>
          </cell>
          <cell r="B301" t="str">
            <v>apyrase</v>
          </cell>
          <cell r="C301" t="str">
            <v>Purine</v>
          </cell>
          <cell r="D301">
            <v>1</v>
          </cell>
          <cell r="E301">
            <v>1</v>
          </cell>
          <cell r="F301">
            <v>0.999999999999999</v>
          </cell>
          <cell r="G301">
            <v>1</v>
          </cell>
        </row>
        <row r="302">
          <cell r="A302" t="str">
            <v>3.6.1.5k</v>
          </cell>
          <cell r="B302" t="str">
            <v>apyrase</v>
          </cell>
          <cell r="C302" t="str">
            <v>Pyrimidine</v>
          </cell>
          <cell r="D302">
            <v>0.999999999999999</v>
          </cell>
          <cell r="E302">
            <v>1</v>
          </cell>
          <cell r="F302">
            <v>1</v>
          </cell>
          <cell r="G302">
            <v>0.999999999999998</v>
          </cell>
        </row>
        <row r="303">
          <cell r="A303" t="str">
            <v>3.6.1.5l</v>
          </cell>
          <cell r="B303" t="str">
            <v>apyrase</v>
          </cell>
          <cell r="C303" t="str">
            <v>Pyrimidine</v>
          </cell>
          <cell r="D303">
            <v>1</v>
          </cell>
          <cell r="E303">
            <v>1</v>
          </cell>
          <cell r="F303">
            <v>1</v>
          </cell>
          <cell r="G303">
            <v>0.999999999999997</v>
          </cell>
        </row>
        <row r="304">
          <cell r="A304" t="str">
            <v>3.6.1.7</v>
          </cell>
          <cell r="B304" t="str">
            <v>acylphosphatase</v>
          </cell>
          <cell r="C304" t="str">
            <v>Misc</v>
          </cell>
          <cell r="D304">
            <v>1</v>
          </cell>
          <cell r="E304">
            <v>1</v>
          </cell>
          <cell r="F304">
            <v>1</v>
          </cell>
          <cell r="G304">
            <v>0.999999999999998</v>
          </cell>
        </row>
        <row r="305">
          <cell r="A305" t="str">
            <v>3.6.3.12</v>
          </cell>
          <cell r="B305" t="str">
            <v>K+-transporting ATPase</v>
          </cell>
          <cell r="C305" t="str">
            <v>Extracellular Transport</v>
          </cell>
          <cell r="D305">
            <v>1</v>
          </cell>
          <cell r="E305">
            <v>1</v>
          </cell>
          <cell r="F305">
            <v>1</v>
          </cell>
          <cell r="G305">
            <v>1</v>
          </cell>
        </row>
        <row r="306">
          <cell r="A306" t="str">
            <v>3.6.3.14</v>
          </cell>
          <cell r="B306" t="str">
            <v>H+-transporting two-sector ATPase</v>
          </cell>
          <cell r="C306" t="str">
            <v>Oxidative Phosphorylation</v>
          </cell>
          <cell r="D306">
            <v>0.165597135933677</v>
          </cell>
          <cell r="E306">
            <v>0.242363344784325</v>
          </cell>
          <cell r="F306">
            <v>0.39810218556070698</v>
          </cell>
          <cell r="G306">
            <v>0</v>
          </cell>
        </row>
        <row r="307">
          <cell r="A307" t="str">
            <v>3.6.3.16</v>
          </cell>
          <cell r="B307" t="str">
            <v>arsenite-transporting ATPase</v>
          </cell>
          <cell r="C307" t="str">
            <v>Extracellular Transport</v>
          </cell>
          <cell r="D307">
            <v>1</v>
          </cell>
          <cell r="E307">
            <v>1</v>
          </cell>
          <cell r="F307">
            <v>1</v>
          </cell>
          <cell r="G307">
            <v>1</v>
          </cell>
        </row>
        <row r="308">
          <cell r="A308" t="str">
            <v>3.6.3.25</v>
          </cell>
          <cell r="B308" t="str">
            <v>sulfate-transporting ATPase</v>
          </cell>
          <cell r="C308" t="str">
            <v>Extracellular Transport</v>
          </cell>
          <cell r="D308">
            <v>1</v>
          </cell>
          <cell r="E308">
            <v>1</v>
          </cell>
          <cell r="F308">
            <v>1</v>
          </cell>
          <cell r="G308">
            <v>1</v>
          </cell>
        </row>
        <row r="309">
          <cell r="A309" t="str">
            <v>3.6.3.4</v>
          </cell>
          <cell r="B309" t="str">
            <v>Cu2+-exporting ATPase</v>
          </cell>
          <cell r="C309" t="str">
            <v>Extracellular Transport</v>
          </cell>
          <cell r="D309">
            <v>1</v>
          </cell>
          <cell r="E309">
            <v>1</v>
          </cell>
          <cell r="F309">
            <v>1</v>
          </cell>
          <cell r="G309">
            <v>1</v>
          </cell>
        </row>
        <row r="310">
          <cell r="A310" t="str">
            <v>3.6.3.44</v>
          </cell>
          <cell r="B310" t="str">
            <v>xenobiotic-transporting ATPase</v>
          </cell>
          <cell r="C310" t="str">
            <v>Extracellular Transport</v>
          </cell>
          <cell r="D310">
            <v>1</v>
          </cell>
          <cell r="E310">
            <v>1</v>
          </cell>
          <cell r="F310">
            <v>1</v>
          </cell>
          <cell r="G310">
            <v>1</v>
          </cell>
        </row>
        <row r="311">
          <cell r="A311" t="str">
            <v>3.6.3.6</v>
          </cell>
          <cell r="B311" t="str">
            <v>H+-exporting ATPase</v>
          </cell>
          <cell r="C311" t="str">
            <v>Extracellular Transport</v>
          </cell>
          <cell r="D311">
            <v>1</v>
          </cell>
          <cell r="E311">
            <v>0.30005058729269801</v>
          </cell>
          <cell r="F311">
            <v>0</v>
          </cell>
          <cell r="G311">
            <v>0</v>
          </cell>
        </row>
        <row r="312">
          <cell r="A312" t="str">
            <v>3.6.3.8</v>
          </cell>
          <cell r="B312" t="str">
            <v>Ca2+-transporting ATPase</v>
          </cell>
          <cell r="C312" t="str">
            <v>Extracellular Transport</v>
          </cell>
          <cell r="D312">
            <v>1</v>
          </cell>
          <cell r="E312">
            <v>1</v>
          </cell>
          <cell r="F312">
            <v>1</v>
          </cell>
          <cell r="G312">
            <v>1</v>
          </cell>
        </row>
        <row r="313">
          <cell r="A313" t="str">
            <v>4.1.1.20</v>
          </cell>
          <cell r="B313" t="str">
            <v>diaminopimelate decarboxylase</v>
          </cell>
          <cell r="C313" t="str">
            <v>Lysine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A314" t="str">
            <v>4.1.1.23</v>
          </cell>
          <cell r="B314" t="str">
            <v>orotidine-5'-phosphate decarboxylase</v>
          </cell>
          <cell r="C314" t="str">
            <v>Pyrimidine</v>
          </cell>
          <cell r="D314">
            <v>-2.2673915416484001E-29</v>
          </cell>
          <cell r="E314">
            <v>-3.9033398017021201E-28</v>
          </cell>
          <cell r="F314">
            <v>6.1082570826693005E-29</v>
          </cell>
          <cell r="G314">
            <v>1.19827760262914E-28</v>
          </cell>
        </row>
        <row r="315">
          <cell r="A315" t="str">
            <v>4.1.1.36</v>
          </cell>
          <cell r="B315" t="str">
            <v>phosphopantothenoylcysteine decarboxylase</v>
          </cell>
          <cell r="C315" t="str">
            <v>CoA Synthesis</v>
          </cell>
          <cell r="D315">
            <v>-5.5740364088978798E-14</v>
          </cell>
          <cell r="E315">
            <v>-2.13978516984808E-14</v>
          </cell>
          <cell r="F315">
            <v>-7.6454447164681094E-15</v>
          </cell>
          <cell r="G315">
            <v>-1.02099978959928E-13</v>
          </cell>
        </row>
        <row r="316">
          <cell r="A316" t="str">
            <v>4.1.1.37</v>
          </cell>
          <cell r="B316" t="str">
            <v>uroporphyrinogen decarboxylase</v>
          </cell>
          <cell r="C316" t="str">
            <v>Porphyrin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</row>
        <row r="317">
          <cell r="A317" t="str">
            <v>4.1.1.49</v>
          </cell>
          <cell r="B317" t="str">
            <v>phosphoenolpyruvate carboxykinase (ATP)</v>
          </cell>
          <cell r="C317" t="str">
            <v>Glycolysis</v>
          </cell>
          <cell r="D317">
            <v>1</v>
          </cell>
          <cell r="E317">
            <v>1</v>
          </cell>
          <cell r="F317">
            <v>0.999999999999997</v>
          </cell>
          <cell r="G317">
            <v>0.999999999999999</v>
          </cell>
        </row>
        <row r="318">
          <cell r="A318" t="str">
            <v>4.1.1.65</v>
          </cell>
          <cell r="B318" t="str">
            <v>phosphatidylserine decarboxylase</v>
          </cell>
          <cell r="C318" t="str">
            <v>Phospholipid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</row>
        <row r="319">
          <cell r="A319" t="str">
            <v>4.1.2.13a</v>
          </cell>
          <cell r="B319" t="str">
            <v>fructose-bisphosphate aldolase</v>
          </cell>
          <cell r="C319" t="str">
            <v>Glycolysis</v>
          </cell>
          <cell r="D319">
            <v>0.84832498072495</v>
          </cell>
          <cell r="E319">
            <v>0.37857736810279002</v>
          </cell>
          <cell r="F319">
            <v>9.0848291874773501E-2</v>
          </cell>
          <cell r="G319">
            <v>0</v>
          </cell>
        </row>
        <row r="320">
          <cell r="A320" t="str">
            <v>4.1.2.13b</v>
          </cell>
          <cell r="B320" t="str">
            <v>fructose-bisphosphate aldolase</v>
          </cell>
          <cell r="C320" t="str">
            <v>Pentose Phosphate</v>
          </cell>
          <cell r="D320">
            <v>0.999999999999999</v>
          </cell>
          <cell r="E320">
            <v>1</v>
          </cell>
          <cell r="F320">
            <v>1</v>
          </cell>
          <cell r="G320">
            <v>0.999999999999999</v>
          </cell>
        </row>
        <row r="321">
          <cell r="A321" t="str">
            <v>4.1.2.25</v>
          </cell>
          <cell r="B321" t="str">
            <v>dihydroneopterin aldolase</v>
          </cell>
          <cell r="C321" t="str">
            <v>Folate</v>
          </cell>
          <cell r="D321">
            <v>1</v>
          </cell>
          <cell r="E321">
            <v>1</v>
          </cell>
          <cell r="F321">
            <v>1</v>
          </cell>
          <cell r="G321">
            <v>1</v>
          </cell>
        </row>
        <row r="322">
          <cell r="A322" t="str">
            <v>4.1.2.4</v>
          </cell>
          <cell r="B322" t="str">
            <v>deoxyribose-phosphate aldolase</v>
          </cell>
          <cell r="C322" t="str">
            <v>Pentose Phosphate</v>
          </cell>
          <cell r="D322">
            <v>1</v>
          </cell>
          <cell r="E322">
            <v>1</v>
          </cell>
          <cell r="F322">
            <v>1</v>
          </cell>
          <cell r="G322">
            <v>1</v>
          </cell>
        </row>
        <row r="323">
          <cell r="A323" t="str">
            <v>4.1.3.30</v>
          </cell>
          <cell r="B323" t="str">
            <v>methylisocitrate lyase</v>
          </cell>
          <cell r="C323" t="str">
            <v>MC Cycle</v>
          </cell>
          <cell r="D323">
            <v>0.97984485209803895</v>
          </cell>
          <cell r="E323">
            <v>0.90046056246874995</v>
          </cell>
          <cell r="F323">
            <v>0.99317761924847103</v>
          </cell>
          <cell r="G323">
            <v>0.999999999999998</v>
          </cell>
        </row>
        <row r="324">
          <cell r="A324" t="str">
            <v>4.1.3.38</v>
          </cell>
          <cell r="B324" t="str">
            <v>aminodeoxychorismate lyase</v>
          </cell>
          <cell r="C324" t="str">
            <v>Folate</v>
          </cell>
          <cell r="D324">
            <v>1</v>
          </cell>
          <cell r="E324">
            <v>1</v>
          </cell>
          <cell r="F324">
            <v>1</v>
          </cell>
          <cell r="G324">
            <v>1</v>
          </cell>
        </row>
        <row r="325">
          <cell r="A325" t="str">
            <v>4.1.3.4</v>
          </cell>
          <cell r="B325" t="str">
            <v>hydroxymethylglutaryl-CoA lyase</v>
          </cell>
          <cell r="C325" t="str">
            <v>Branched Amino Acid</v>
          </cell>
          <cell r="D325">
            <v>1</v>
          </cell>
          <cell r="E325">
            <v>0.57374667004723401</v>
          </cell>
          <cell r="F325">
            <v>0.89824794440953704</v>
          </cell>
          <cell r="G325">
            <v>0.99467647290708805</v>
          </cell>
        </row>
        <row r="326">
          <cell r="A326" t="str">
            <v>4.2.1.10</v>
          </cell>
          <cell r="B326" t="str">
            <v>3-dehydroquinate dehydratase</v>
          </cell>
          <cell r="C326" t="str">
            <v>Shikimate</v>
          </cell>
          <cell r="D326">
            <v>1</v>
          </cell>
          <cell r="E326">
            <v>1</v>
          </cell>
          <cell r="F326">
            <v>1</v>
          </cell>
          <cell r="G326">
            <v>1</v>
          </cell>
        </row>
        <row r="327">
          <cell r="A327" t="str">
            <v>4.2.1.11</v>
          </cell>
          <cell r="B327" t="str">
            <v>phosphopyruvate hydratase</v>
          </cell>
          <cell r="C327" t="str">
            <v>Glycolysis</v>
          </cell>
          <cell r="D327">
            <v>8.2573872935126901E-16</v>
          </cell>
          <cell r="E327">
            <v>5.3813585536548198E-16</v>
          </cell>
          <cell r="F327">
            <v>9.7664151340256096E-16</v>
          </cell>
          <cell r="G327">
            <v>0</v>
          </cell>
        </row>
        <row r="328">
          <cell r="A328" t="str">
            <v>4.2.1.17a</v>
          </cell>
          <cell r="B328" t="str">
            <v>enoyl-CoA hydratase</v>
          </cell>
          <cell r="C328" t="str">
            <v>Beta Oxidation</v>
          </cell>
          <cell r="D328">
            <v>1</v>
          </cell>
          <cell r="E328">
            <v>1</v>
          </cell>
          <cell r="F328">
            <v>1</v>
          </cell>
          <cell r="G328">
            <v>1</v>
          </cell>
        </row>
        <row r="329">
          <cell r="A329" t="str">
            <v>4.2.1.17b</v>
          </cell>
          <cell r="B329" t="str">
            <v>enoyl-CoA hydratase</v>
          </cell>
          <cell r="C329" t="str">
            <v>Branched Amino Acid</v>
          </cell>
          <cell r="D329">
            <v>0.97984485209803895</v>
          </cell>
          <cell r="E329">
            <v>0.90046056246874995</v>
          </cell>
          <cell r="F329">
            <v>0.99317761924847103</v>
          </cell>
          <cell r="G329">
            <v>0.999999999999998</v>
          </cell>
        </row>
        <row r="330">
          <cell r="A330" t="str">
            <v>4.2.1.17c</v>
          </cell>
          <cell r="B330" t="str">
            <v>enoyl-CoA hydratase</v>
          </cell>
          <cell r="C330" t="str">
            <v>Branched Amino Acid</v>
          </cell>
          <cell r="D330">
            <v>1</v>
          </cell>
          <cell r="E330">
            <v>1</v>
          </cell>
          <cell r="F330">
            <v>1</v>
          </cell>
          <cell r="G330">
            <v>1</v>
          </cell>
        </row>
        <row r="331">
          <cell r="A331" t="str">
            <v>4.2.1.18</v>
          </cell>
          <cell r="B331" t="str">
            <v>methylglutaconyl-CoA hydratase</v>
          </cell>
          <cell r="C331" t="str">
            <v>Branched Amino Acid</v>
          </cell>
          <cell r="D331">
            <v>1</v>
          </cell>
          <cell r="E331">
            <v>0.57374667004723401</v>
          </cell>
          <cell r="F331">
            <v>0.89824794440953704</v>
          </cell>
          <cell r="G331">
            <v>0.99467647290708805</v>
          </cell>
        </row>
        <row r="332">
          <cell r="A332" t="str">
            <v>4.2.1.2</v>
          </cell>
          <cell r="B332" t="str">
            <v>fumarate hydratase</v>
          </cell>
          <cell r="C332" t="str">
            <v>TCA Cycle</v>
          </cell>
          <cell r="D332">
            <v>0.61149907158861805</v>
          </cell>
          <cell r="E332">
            <v>0.87008433688873599</v>
          </cell>
          <cell r="F332">
            <v>0.75873604157809305</v>
          </cell>
          <cell r="G332">
            <v>0.66651014834907096</v>
          </cell>
        </row>
        <row r="333">
          <cell r="A333" t="str">
            <v>4.2.1.22</v>
          </cell>
          <cell r="B333" t="str">
            <v>cystathionine beta-synthase</v>
          </cell>
          <cell r="C333" t="str">
            <v>Cysteine/Methionine</v>
          </cell>
          <cell r="D333">
            <v>1</v>
          </cell>
          <cell r="E333">
            <v>1</v>
          </cell>
          <cell r="F333">
            <v>1</v>
          </cell>
          <cell r="G333">
            <v>1</v>
          </cell>
        </row>
        <row r="334">
          <cell r="A334" t="str">
            <v>4.2.1.24</v>
          </cell>
          <cell r="B334" t="str">
            <v>porphobilinogen synthase</v>
          </cell>
          <cell r="C334" t="str">
            <v>Porphyrin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4.2.1.3</v>
          </cell>
          <cell r="B335" t="str">
            <v>aconitate hydratase</v>
          </cell>
          <cell r="C335" t="str">
            <v>TCA Cycle</v>
          </cell>
          <cell r="D335">
            <v>0.99034915088813202</v>
          </cell>
          <cell r="E335">
            <v>0.53091350394430004</v>
          </cell>
          <cell r="F335">
            <v>0.88549849603750996</v>
          </cell>
          <cell r="G335">
            <v>0.94190163623416401</v>
          </cell>
        </row>
        <row r="336">
          <cell r="A336" t="str">
            <v>4.2.1.52</v>
          </cell>
          <cell r="B336" t="str">
            <v>dihydrodipicolinate synthase</v>
          </cell>
          <cell r="C336" t="str">
            <v>Lysine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</row>
        <row r="337">
          <cell r="A337" t="str">
            <v>4.2.1.60a</v>
          </cell>
          <cell r="B337" t="str">
            <v>3-hydroxydecanoyl-[acp] dehydratase</v>
          </cell>
          <cell r="C337" t="str">
            <v>Fatty Acid Synthesis</v>
          </cell>
          <cell r="D337">
            <v>1.4217688314551301E-17</v>
          </cell>
          <cell r="E337">
            <v>1.3902204227807099E-15</v>
          </cell>
          <cell r="F337">
            <v>1.7666662165175999E-16</v>
          </cell>
          <cell r="G337">
            <v>6.5813381278010095E-16</v>
          </cell>
        </row>
        <row r="338">
          <cell r="A338" t="str">
            <v>4.2.1.60b</v>
          </cell>
          <cell r="B338" t="str">
            <v>3-hydroxydecanoyl-[acp] dehydratase</v>
          </cell>
          <cell r="C338" t="str">
            <v>Fatty Acid Synthesis</v>
          </cell>
          <cell r="D338">
            <v>1.4217688314551301E-17</v>
          </cell>
          <cell r="E338">
            <v>1.3902204227807099E-15</v>
          </cell>
          <cell r="F338">
            <v>1.7666662165175999E-16</v>
          </cell>
          <cell r="G338">
            <v>6.5813381278010095E-16</v>
          </cell>
        </row>
        <row r="339">
          <cell r="A339" t="str">
            <v>4.2.1.60c</v>
          </cell>
          <cell r="B339" t="str">
            <v>3-hydroxydecanoyl-[acp] dehydratase</v>
          </cell>
          <cell r="C339" t="str">
            <v>Fatty Acid Synthesis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</row>
        <row r="340">
          <cell r="A340" t="str">
            <v>4.2.1.60d</v>
          </cell>
          <cell r="B340" t="str">
            <v>3-hydroxydecanoyl-[acp] dehydratase</v>
          </cell>
          <cell r="C340" t="str">
            <v>Fatty Acid Synthesis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</row>
        <row r="341">
          <cell r="A341" t="str">
            <v>4.2.1.60e</v>
          </cell>
          <cell r="B341" t="str">
            <v>3-hydroxydecanoyl-[acp] dehydratase</v>
          </cell>
          <cell r="C341" t="str">
            <v>Fatty Acid Synthesis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A342" t="str">
            <v>4.2.1.61a</v>
          </cell>
          <cell r="B342" t="str">
            <v>3-hydroxydecanoyl-[acp] dehydratase</v>
          </cell>
          <cell r="C342" t="str">
            <v>Fatty Acid Synthesis</v>
          </cell>
          <cell r="D342">
            <v>1.4217688314551301E-17</v>
          </cell>
          <cell r="E342">
            <v>1.3902204227807099E-15</v>
          </cell>
          <cell r="F342">
            <v>1.7666662165175999E-16</v>
          </cell>
          <cell r="G342">
            <v>6.5813381278010095E-16</v>
          </cell>
        </row>
        <row r="343">
          <cell r="A343" t="str">
            <v>4.2.1.61b</v>
          </cell>
          <cell r="B343" t="str">
            <v>3-hydroxydecanoyl-[acp] dehydratase</v>
          </cell>
          <cell r="C343" t="str">
            <v>Fatty Acid Synthesis</v>
          </cell>
          <cell r="D343">
            <v>1.4217688314551301E-17</v>
          </cell>
          <cell r="E343">
            <v>1.3902204227807099E-15</v>
          </cell>
          <cell r="F343">
            <v>1.7666662165175999E-16</v>
          </cell>
          <cell r="G343">
            <v>6.5813381278010095E-16</v>
          </cell>
        </row>
        <row r="344">
          <cell r="A344" t="str">
            <v>4.2.1.61c</v>
          </cell>
          <cell r="B344" t="str">
            <v>3-hydroxydecanoyl-[acp] dehydratase</v>
          </cell>
          <cell r="C344" t="str">
            <v>Fatty Acid Synthesis</v>
          </cell>
          <cell r="D344">
            <v>5.4621329079797799E-30</v>
          </cell>
          <cell r="E344">
            <v>7.5229279168128301E-16</v>
          </cell>
          <cell r="F344">
            <v>-1.54765773782148E-16</v>
          </cell>
          <cell r="G344">
            <v>8.7822350024095102E-17</v>
          </cell>
        </row>
        <row r="345">
          <cell r="A345" t="str">
            <v>4.2.1.75</v>
          </cell>
          <cell r="B345" t="str">
            <v>uroporphyrinogen-III synthase</v>
          </cell>
          <cell r="C345" t="str">
            <v>Porphyrin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4.2.1.79</v>
          </cell>
          <cell r="B346" t="str">
            <v>2-methylcitrate dehydratase</v>
          </cell>
          <cell r="C346" t="str">
            <v>MC Cycle</v>
          </cell>
          <cell r="D346">
            <v>0.97984485209803895</v>
          </cell>
          <cell r="E346">
            <v>0.90046056246874995</v>
          </cell>
          <cell r="F346">
            <v>0.99317761924847103</v>
          </cell>
          <cell r="G346">
            <v>0.999999999999998</v>
          </cell>
        </row>
        <row r="347">
          <cell r="A347" t="str">
            <v>4.2.1.96</v>
          </cell>
          <cell r="B347" t="str">
            <v>4a-hydroxytetrahydrobiopterin dehydratase</v>
          </cell>
          <cell r="C347" t="str">
            <v>Biopterin</v>
          </cell>
          <cell r="D347">
            <v>1</v>
          </cell>
          <cell r="E347">
            <v>1</v>
          </cell>
          <cell r="F347">
            <v>1</v>
          </cell>
          <cell r="G347">
            <v>1</v>
          </cell>
        </row>
        <row r="348">
          <cell r="A348" t="str">
            <v>4.2.1.99</v>
          </cell>
          <cell r="B348" t="str">
            <v>2-methylisocitrate dehydratase</v>
          </cell>
          <cell r="C348" t="str">
            <v>MC Cycle</v>
          </cell>
          <cell r="D348">
            <v>0.97984485209803895</v>
          </cell>
          <cell r="E348">
            <v>0.90046056246874995</v>
          </cell>
          <cell r="F348">
            <v>0.99317761924847103</v>
          </cell>
          <cell r="G348">
            <v>0.999999999999998</v>
          </cell>
        </row>
        <row r="349">
          <cell r="A349" t="str">
            <v>4.2.3.1</v>
          </cell>
          <cell r="B349" t="str">
            <v>threonine synthase</v>
          </cell>
          <cell r="C349" t="str">
            <v>Serine/Glycine</v>
          </cell>
          <cell r="D349">
            <v>1</v>
          </cell>
          <cell r="E349">
            <v>1</v>
          </cell>
          <cell r="F349">
            <v>1</v>
          </cell>
          <cell r="G349">
            <v>1</v>
          </cell>
        </row>
        <row r="350">
          <cell r="A350" t="str">
            <v>4.2.3.12</v>
          </cell>
          <cell r="B350" t="str">
            <v>6-pyruvoyltetrahydropterin synthase</v>
          </cell>
          <cell r="C350" t="str">
            <v>Biopterin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4.2.3.4</v>
          </cell>
          <cell r="B351" t="str">
            <v>3-dehydroquinate synthase</v>
          </cell>
          <cell r="C351" t="str">
            <v>Shikimate</v>
          </cell>
          <cell r="D351">
            <v>1</v>
          </cell>
          <cell r="E351">
            <v>1</v>
          </cell>
          <cell r="F351">
            <v>1</v>
          </cell>
          <cell r="G351">
            <v>1</v>
          </cell>
        </row>
        <row r="352">
          <cell r="A352" t="str">
            <v>4.2.3.5</v>
          </cell>
          <cell r="B352" t="str">
            <v>chorismate synthase</v>
          </cell>
          <cell r="C352" t="str">
            <v>Shikimate</v>
          </cell>
          <cell r="D352">
            <v>1</v>
          </cell>
          <cell r="E352">
            <v>1</v>
          </cell>
          <cell r="F352">
            <v>1</v>
          </cell>
          <cell r="G352">
            <v>1</v>
          </cell>
        </row>
        <row r="353">
          <cell r="A353" t="str">
            <v>4.3.2.2</v>
          </cell>
          <cell r="B353" t="str">
            <v>adenylosuccinate lyase</v>
          </cell>
          <cell r="C353" t="str">
            <v>Purine</v>
          </cell>
          <cell r="D353">
            <v>1</v>
          </cell>
          <cell r="E353">
            <v>0.99953530584779704</v>
          </cell>
          <cell r="F353">
            <v>1</v>
          </cell>
          <cell r="G353">
            <v>1</v>
          </cell>
        </row>
        <row r="354">
          <cell r="A354" t="str">
            <v>4.4.1.1</v>
          </cell>
          <cell r="B354" t="str">
            <v>cystathionine gamma-lyase</v>
          </cell>
          <cell r="C354" t="str">
            <v>Cysteine/Methionine</v>
          </cell>
          <cell r="D354">
            <v>1</v>
          </cell>
          <cell r="E354">
            <v>1</v>
          </cell>
          <cell r="F354">
            <v>1</v>
          </cell>
          <cell r="G354">
            <v>1</v>
          </cell>
        </row>
        <row r="355">
          <cell r="A355" t="str">
            <v>4.4.1.17</v>
          </cell>
          <cell r="B355" t="str">
            <v>holocytochrome-c synthase</v>
          </cell>
          <cell r="C355" t="str">
            <v>Porphyrin</v>
          </cell>
          <cell r="D355">
            <v>1</v>
          </cell>
          <cell r="E355">
            <v>1</v>
          </cell>
          <cell r="F355">
            <v>1</v>
          </cell>
          <cell r="G355">
            <v>1</v>
          </cell>
        </row>
        <row r="356">
          <cell r="A356" t="str">
            <v>4.4.1.5</v>
          </cell>
          <cell r="B356" t="str">
            <v>lactoylglutathione lyase</v>
          </cell>
          <cell r="C356" t="str">
            <v>Misc</v>
          </cell>
          <cell r="D356">
            <v>1</v>
          </cell>
          <cell r="E356">
            <v>1</v>
          </cell>
          <cell r="F356">
            <v>1</v>
          </cell>
          <cell r="G356">
            <v>1</v>
          </cell>
        </row>
        <row r="357">
          <cell r="A357" t="str">
            <v>4.6.1.12</v>
          </cell>
          <cell r="B357" t="str">
            <v>2-C-methyl-D-erythritol 2,4-cyclodiphosphate synthase</v>
          </cell>
          <cell r="C357" t="str">
            <v>Terpenoid Backbone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</row>
        <row r="358">
          <cell r="A358" t="str">
            <v>4.6.1.1a</v>
          </cell>
          <cell r="B358" t="str">
            <v>adenylate cyclase</v>
          </cell>
          <cell r="C358" t="str">
            <v>Purine</v>
          </cell>
          <cell r="D358">
            <v>0.999999999999997</v>
          </cell>
          <cell r="E358">
            <v>1</v>
          </cell>
          <cell r="F358">
            <v>0.999999999999999</v>
          </cell>
          <cell r="G358">
            <v>1</v>
          </cell>
        </row>
        <row r="359">
          <cell r="A359" t="str">
            <v>4.6.1.1b</v>
          </cell>
          <cell r="B359" t="str">
            <v>adenylate cyclase</v>
          </cell>
          <cell r="C359" t="str">
            <v>Purine</v>
          </cell>
          <cell r="D359">
            <v>1</v>
          </cell>
          <cell r="E359">
            <v>1</v>
          </cell>
          <cell r="F359">
            <v>1</v>
          </cell>
          <cell r="G359">
            <v>0.999999999999999</v>
          </cell>
        </row>
        <row r="360">
          <cell r="A360" t="str">
            <v>4.99.1.1</v>
          </cell>
          <cell r="B360" t="str">
            <v>ferrochelatase</v>
          </cell>
          <cell r="C360" t="str">
            <v>Porphyrin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 t="str">
            <v>5.1.1.7</v>
          </cell>
          <cell r="B361" t="str">
            <v>diaminopimelate epimerase</v>
          </cell>
          <cell r="C361" t="str">
            <v>Lysine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5.1.3.1</v>
          </cell>
          <cell r="B362" t="str">
            <v>ribulose-phosphate 3-epimerase</v>
          </cell>
          <cell r="C362" t="str">
            <v>Pentose Phosphate</v>
          </cell>
          <cell r="D362">
            <v>0.77974038733492201</v>
          </cell>
          <cell r="E362">
            <v>0.57295543488303502</v>
          </cell>
          <cell r="F362">
            <v>0.81875507715988605</v>
          </cell>
          <cell r="G362">
            <v>0.40234005795223898</v>
          </cell>
        </row>
        <row r="363">
          <cell r="A363" t="str">
            <v>5.1.3.2</v>
          </cell>
          <cell r="B363" t="str">
            <v>UDP-glucose 4-epimerase</v>
          </cell>
          <cell r="C363" t="str">
            <v>Misc</v>
          </cell>
          <cell r="D363">
            <v>1</v>
          </cell>
          <cell r="E363">
            <v>1</v>
          </cell>
          <cell r="F363">
            <v>1</v>
          </cell>
          <cell r="G363">
            <v>1</v>
          </cell>
        </row>
        <row r="364">
          <cell r="A364" t="str">
            <v>5.3.1.1a</v>
          </cell>
          <cell r="B364" t="str">
            <v>triose-phosphate isomerase</v>
          </cell>
          <cell r="C364" t="str">
            <v>Glycolysis</v>
          </cell>
          <cell r="D364">
            <v>1</v>
          </cell>
          <cell r="E364">
            <v>0.70158744499189296</v>
          </cell>
          <cell r="F364">
            <v>0.40868709392920499</v>
          </cell>
          <cell r="G364">
            <v>6.0227993617000097E-2</v>
          </cell>
        </row>
        <row r="365">
          <cell r="A365" t="str">
            <v>5.3.1.1b</v>
          </cell>
          <cell r="B365" t="str">
            <v>triose-phosphate isomerase</v>
          </cell>
          <cell r="C365" t="str">
            <v>Glycolysis</v>
          </cell>
          <cell r="D365">
            <v>1</v>
          </cell>
          <cell r="E365">
            <v>0.97707580129680704</v>
          </cell>
          <cell r="F365">
            <v>0.85702607550358401</v>
          </cell>
          <cell r="G365">
            <v>0.79381748427085397</v>
          </cell>
        </row>
        <row r="366">
          <cell r="A366" t="str">
            <v>5.3.1.6</v>
          </cell>
          <cell r="B366" t="str">
            <v>ribose-5-phosphate isomerase</v>
          </cell>
          <cell r="C366" t="str">
            <v>Pentose Phosphate</v>
          </cell>
          <cell r="D366">
            <v>-9.0959910468229705E-23</v>
          </cell>
          <cell r="E366">
            <v>-1.7232464971556501E-25</v>
          </cell>
          <cell r="F366">
            <v>-2.8634178879901999E-24</v>
          </cell>
          <cell r="G366">
            <v>-4.2616915542431398E-27</v>
          </cell>
        </row>
        <row r="367">
          <cell r="A367" t="str">
            <v>5.3.1.8</v>
          </cell>
          <cell r="B367" t="str">
            <v>mannose-6-phosphate isomerase</v>
          </cell>
          <cell r="C367" t="str">
            <v>Misc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A368" t="str">
            <v>5.3.1.9</v>
          </cell>
          <cell r="B368" t="str">
            <v>glucose-6-phosphate isomerase</v>
          </cell>
          <cell r="C368" t="str">
            <v>Glycolysis</v>
          </cell>
          <cell r="D368">
            <v>0.90077669057679</v>
          </cell>
          <cell r="E368">
            <v>0.54564221795478296</v>
          </cell>
          <cell r="F368">
            <v>0.21021208393497101</v>
          </cell>
          <cell r="G368">
            <v>1.6591270831699499E-3</v>
          </cell>
        </row>
        <row r="369">
          <cell r="A369" t="str">
            <v>5.4.2.1</v>
          </cell>
          <cell r="B369" t="str">
            <v>phosphoglycerate mutase</v>
          </cell>
          <cell r="C369" t="str">
            <v>Glycolysis</v>
          </cell>
          <cell r="D369">
            <v>8.2573872935126901E-16</v>
          </cell>
          <cell r="E369">
            <v>5.3813585536548198E-16</v>
          </cell>
          <cell r="F369">
            <v>9.7664151340256096E-16</v>
          </cell>
          <cell r="G369">
            <v>0</v>
          </cell>
        </row>
        <row r="370">
          <cell r="A370" t="str">
            <v>5.4.2.2</v>
          </cell>
          <cell r="B370" t="str">
            <v>phosphoglucomutase</v>
          </cell>
          <cell r="C370" t="str">
            <v>Glycolysis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A371" t="str">
            <v>5.4.2.3</v>
          </cell>
          <cell r="B371" t="str">
            <v>phosphoacetylglucosamine mutase</v>
          </cell>
          <cell r="C371" t="str">
            <v>Amino Sugar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A372" t="str">
            <v>5.4.2.8</v>
          </cell>
          <cell r="B372" t="str">
            <v>phosphomannomutase</v>
          </cell>
          <cell r="C372" t="str">
            <v>Misc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5.5.1.4</v>
          </cell>
          <cell r="B373" t="str">
            <v>inositol-3-phosphate synthase</v>
          </cell>
          <cell r="C373" t="str">
            <v>Phospholipid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A374" t="str">
            <v>6.2.1.1</v>
          </cell>
          <cell r="B374" t="str">
            <v>acetate-CoA ligase</v>
          </cell>
          <cell r="C374" t="str">
            <v>Glycolysis</v>
          </cell>
          <cell r="D374">
            <v>1</v>
          </cell>
          <cell r="E374">
            <v>1</v>
          </cell>
          <cell r="F374">
            <v>1</v>
          </cell>
          <cell r="G374">
            <v>0.999999999999998</v>
          </cell>
        </row>
        <row r="375">
          <cell r="A375" t="str">
            <v>6.2.1.16</v>
          </cell>
          <cell r="B375" t="str">
            <v>acetoacetate-CoA ligase</v>
          </cell>
          <cell r="C375" t="str">
            <v>Misc</v>
          </cell>
          <cell r="D375">
            <v>1</v>
          </cell>
          <cell r="E375">
            <v>0.57374667004723401</v>
          </cell>
          <cell r="F375">
            <v>0.89824794440953704</v>
          </cell>
          <cell r="G375">
            <v>0.99467647290708805</v>
          </cell>
        </row>
        <row r="376">
          <cell r="A376" t="str">
            <v>6.2.1.3a</v>
          </cell>
          <cell r="B376" t="str">
            <v>long-chain-fatty-acid-CoA ligase</v>
          </cell>
          <cell r="C376" t="str">
            <v>Fatty Acid Synthesis</v>
          </cell>
          <cell r="D376">
            <v>-7.3909632958346598E-18</v>
          </cell>
          <cell r="E376">
            <v>-2.55326303698095E-29</v>
          </cell>
          <cell r="F376">
            <v>8.7232140720944496E-16</v>
          </cell>
          <cell r="G376">
            <v>1.8664378921629899E-15</v>
          </cell>
        </row>
        <row r="377">
          <cell r="A377" t="str">
            <v>6.2.1.3b</v>
          </cell>
          <cell r="B377" t="str">
            <v>long-chain-fatty-acid-CoA ligase</v>
          </cell>
          <cell r="C377" t="str">
            <v>Fatty Acid Synthesis</v>
          </cell>
          <cell r="D377">
            <v>0.99755478134386999</v>
          </cell>
          <cell r="E377">
            <v>0.99905425238146195</v>
          </cell>
          <cell r="F377">
            <v>0.99820477253435702</v>
          </cell>
          <cell r="G377">
            <v>0.998005471088379</v>
          </cell>
        </row>
        <row r="378">
          <cell r="A378" t="str">
            <v>6.2.1.3c</v>
          </cell>
          <cell r="B378" t="str">
            <v>long-chain-fatty-acid-CoA ligase</v>
          </cell>
          <cell r="C378" t="str">
            <v>Fatty Acid Synthesis</v>
          </cell>
          <cell r="D378">
            <v>-4.3305104652386E-29</v>
          </cell>
          <cell r="E378">
            <v>2.4299573064231099E-16</v>
          </cell>
          <cell r="F378">
            <v>7.7017643616144501E-17</v>
          </cell>
          <cell r="G378">
            <v>-2.2989956218537602E-16</v>
          </cell>
        </row>
        <row r="379">
          <cell r="A379" t="str">
            <v>6.2.1.3d</v>
          </cell>
          <cell r="B379" t="str">
            <v>long-chain-fatty-acid-CoA ligase</v>
          </cell>
          <cell r="C379" t="str">
            <v>Fatty Acid Synthesis</v>
          </cell>
          <cell r="D379">
            <v>5.4621329079797799E-30</v>
          </cell>
          <cell r="E379">
            <v>7.5229279168128301E-16</v>
          </cell>
          <cell r="F379">
            <v>-1.54765773782148E-16</v>
          </cell>
          <cell r="G379">
            <v>8.7822350024095102E-17</v>
          </cell>
        </row>
        <row r="380">
          <cell r="A380" t="str">
            <v>6.2.1.5</v>
          </cell>
          <cell r="B380" t="str">
            <v>succinate-CoA ligase (ADP-forming)</v>
          </cell>
          <cell r="C380" t="str">
            <v>TCA Cycle</v>
          </cell>
          <cell r="D380">
            <v>0.97631168503414001</v>
          </cell>
          <cell r="E380">
            <v>0.98736215250747905</v>
          </cell>
          <cell r="F380">
            <v>0.914012797704438</v>
          </cell>
          <cell r="G380">
            <v>0.86732126011374699</v>
          </cell>
        </row>
        <row r="381">
          <cell r="A381" t="str">
            <v>6.3.1.2</v>
          </cell>
          <cell r="B381" t="str">
            <v>glutamate-ammonia ligase</v>
          </cell>
          <cell r="C381" t="str">
            <v>Glutamate/Glutamine</v>
          </cell>
          <cell r="D381">
            <v>3.6627025205482399E-15</v>
          </cell>
          <cell r="E381">
            <v>9.23229978079254E-15</v>
          </cell>
          <cell r="F381">
            <v>-6.1513690532565998E-15</v>
          </cell>
          <cell r="G381">
            <v>9.7900073151208799E-16</v>
          </cell>
        </row>
        <row r="382">
          <cell r="A382" t="str">
            <v>6.3.2.1</v>
          </cell>
          <cell r="B382" t="str">
            <v>pantoate-beta-alanine ligase</v>
          </cell>
          <cell r="C382" t="str">
            <v>CoA Synthesis</v>
          </cell>
          <cell r="D382">
            <v>-5.5740364088978798E-14</v>
          </cell>
          <cell r="E382">
            <v>-2.13978516984808E-14</v>
          </cell>
          <cell r="F382">
            <v>-7.6454447164681094E-15</v>
          </cell>
          <cell r="G382">
            <v>-1.02099978959928E-13</v>
          </cell>
        </row>
        <row r="383">
          <cell r="A383" t="str">
            <v>6.3.2.17</v>
          </cell>
          <cell r="B383" t="str">
            <v>tetrahydrofolate synthase</v>
          </cell>
          <cell r="C383" t="str">
            <v>Folate</v>
          </cell>
          <cell r="D383">
            <v>1</v>
          </cell>
          <cell r="E383">
            <v>1</v>
          </cell>
          <cell r="F383">
            <v>1</v>
          </cell>
          <cell r="G383">
            <v>1</v>
          </cell>
        </row>
        <row r="384">
          <cell r="A384" t="str">
            <v>6.3.2.2</v>
          </cell>
          <cell r="B384" t="str">
            <v>glutamate-cysteine ligase</v>
          </cell>
          <cell r="C384" t="str">
            <v>Glutamate/Glutamine</v>
          </cell>
          <cell r="D384">
            <v>1</v>
          </cell>
          <cell r="E384">
            <v>1</v>
          </cell>
          <cell r="F384">
            <v>1</v>
          </cell>
          <cell r="G384">
            <v>1</v>
          </cell>
        </row>
        <row r="385">
          <cell r="A385" t="str">
            <v>6.3.2.3</v>
          </cell>
          <cell r="B385" t="str">
            <v>glutathione synthase</v>
          </cell>
          <cell r="C385" t="str">
            <v>Glutamate/Glutamine</v>
          </cell>
          <cell r="D385">
            <v>1</v>
          </cell>
          <cell r="E385">
            <v>1</v>
          </cell>
          <cell r="F385">
            <v>1</v>
          </cell>
          <cell r="G385">
            <v>1</v>
          </cell>
        </row>
        <row r="386">
          <cell r="A386" t="str">
            <v>6.3.2.5</v>
          </cell>
          <cell r="B386" t="str">
            <v>phosphopantothenate-cysteine ligase</v>
          </cell>
          <cell r="C386" t="str">
            <v>CoA Synthesis</v>
          </cell>
          <cell r="D386">
            <v>-5.5740364088978798E-14</v>
          </cell>
          <cell r="E386">
            <v>-2.13978516984808E-14</v>
          </cell>
          <cell r="F386">
            <v>-7.6454447164681094E-15</v>
          </cell>
          <cell r="G386">
            <v>-1.02099978959928E-13</v>
          </cell>
        </row>
        <row r="387">
          <cell r="A387" t="str">
            <v>6.3.4.2</v>
          </cell>
          <cell r="B387" t="str">
            <v>CTP synthase</v>
          </cell>
          <cell r="C387" t="str">
            <v>Pyrimidine</v>
          </cell>
          <cell r="D387">
            <v>5.17891120164008E-29</v>
          </cell>
          <cell r="E387">
            <v>-1.78029624810124E-26</v>
          </cell>
          <cell r="F387">
            <v>-1.2459793382636399E-25</v>
          </cell>
          <cell r="G387">
            <v>-4.2353732488418099E-29</v>
          </cell>
        </row>
        <row r="388">
          <cell r="A388" t="str">
            <v>6.3.4.4</v>
          </cell>
          <cell r="B388" t="str">
            <v>adenylosuccinate synthase</v>
          </cell>
          <cell r="C388" t="str">
            <v>Purine</v>
          </cell>
          <cell r="D388">
            <v>1</v>
          </cell>
          <cell r="E388">
            <v>0.99953530584779704</v>
          </cell>
          <cell r="F388">
            <v>1</v>
          </cell>
          <cell r="G388">
            <v>1</v>
          </cell>
        </row>
        <row r="389">
          <cell r="A389" t="str">
            <v>6.3.5.1</v>
          </cell>
          <cell r="B389" t="str">
            <v>NAD+ synthase (glutamine-hydrolysing)</v>
          </cell>
          <cell r="C389" t="str">
            <v>Nicotinate</v>
          </cell>
          <cell r="D389">
            <v>1</v>
          </cell>
          <cell r="E389">
            <v>1</v>
          </cell>
          <cell r="F389">
            <v>0.999999999999999</v>
          </cell>
          <cell r="G389">
            <v>0.999999999999998</v>
          </cell>
        </row>
        <row r="390">
          <cell r="A390" t="str">
            <v>6.3.5.2</v>
          </cell>
          <cell r="B390" t="str">
            <v>GMP synthase (glutamine-hydrolysing)</v>
          </cell>
          <cell r="C390" t="str">
            <v>Purine</v>
          </cell>
          <cell r="D390">
            <v>1.76951998395629E-28</v>
          </cell>
          <cell r="E390">
            <v>-1.5486791893171501E-27</v>
          </cell>
          <cell r="F390">
            <v>-4.9798129984976001E-28</v>
          </cell>
          <cell r="G390">
            <v>0</v>
          </cell>
        </row>
        <row r="391">
          <cell r="A391" t="str">
            <v>6.3.5.4</v>
          </cell>
          <cell r="B391" t="str">
            <v>asparagine synthase (glutamine-hydrolysing)</v>
          </cell>
          <cell r="C391" t="str">
            <v>Glutamate/Glutamine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A392" t="str">
            <v>6.3.5.5</v>
          </cell>
          <cell r="B392" t="str">
            <v>carbamoyl-phosphate synthase (glutamine-hydrolysing)</v>
          </cell>
          <cell r="C392" t="str">
            <v>Pyrimidine</v>
          </cell>
          <cell r="D392">
            <v>1</v>
          </cell>
          <cell r="E392">
            <v>1</v>
          </cell>
          <cell r="F392">
            <v>1</v>
          </cell>
          <cell r="G392">
            <v>1</v>
          </cell>
        </row>
        <row r="393">
          <cell r="A393" t="str">
            <v>6.4.1.1</v>
          </cell>
          <cell r="B393" t="str">
            <v>pyruvate carboxylase</v>
          </cell>
          <cell r="C393" t="str">
            <v>TCA Cycle</v>
          </cell>
          <cell r="D393">
            <v>0.99519599181674201</v>
          </cell>
          <cell r="E393">
            <v>0.311463591426131</v>
          </cell>
          <cell r="F393">
            <v>0.59242890222313904</v>
          </cell>
          <cell r="G393">
            <v>1</v>
          </cell>
        </row>
        <row r="394">
          <cell r="A394" t="str">
            <v>6.4.1.2a</v>
          </cell>
          <cell r="B394" t="str">
            <v>acetyl-CoA carboxylase</v>
          </cell>
          <cell r="C394" t="str">
            <v>Fatty Acid Synthesis</v>
          </cell>
          <cell r="D394">
            <v>-1.01642313712939E-16</v>
          </cell>
          <cell r="E394">
            <v>3.94644003177297E-16</v>
          </cell>
          <cell r="F394">
            <v>3.3164891629027098E-16</v>
          </cell>
          <cell r="G394">
            <v>1.0010453294972801E-15</v>
          </cell>
        </row>
        <row r="395">
          <cell r="A395" t="str">
            <v>6.4.1.2b</v>
          </cell>
          <cell r="B395" t="str">
            <v>acetyl-CoA carboxylase</v>
          </cell>
          <cell r="C395" t="str">
            <v>Fatty Acid Synthesis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A396" t="str">
            <v>6.4.1.4</v>
          </cell>
          <cell r="B396" t="str">
            <v>methylcrotonoyl-CoA carboxylase</v>
          </cell>
          <cell r="C396" t="str">
            <v>Branched Amino Acid</v>
          </cell>
          <cell r="D396">
            <v>1</v>
          </cell>
          <cell r="E396">
            <v>0.57374667004723401</v>
          </cell>
          <cell r="F396">
            <v>0.89824794440953704</v>
          </cell>
          <cell r="G396">
            <v>0.99467647290708805</v>
          </cell>
        </row>
        <row r="397">
          <cell r="A397" t="str">
            <v>Acyl</v>
          </cell>
          <cell r="B397" t="str">
            <v>fatty acid aggregate</v>
          </cell>
          <cell r="C397" t="str">
            <v>Biomass</v>
          </cell>
          <cell r="D397">
            <v>5.4621329079797799E-30</v>
          </cell>
          <cell r="E397">
            <v>7.5229279168128301E-16</v>
          </cell>
          <cell r="F397">
            <v>-1.54765773782148E-16</v>
          </cell>
          <cell r="G397">
            <v>8.7822350024095102E-17</v>
          </cell>
        </row>
        <row r="398">
          <cell r="A398" t="str">
            <v>Biomass</v>
          </cell>
          <cell r="B398" t="str">
            <v>Biomass</v>
          </cell>
          <cell r="C398" t="str">
            <v>Biomass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A399" t="str">
            <v>Blackbox1</v>
          </cell>
          <cell r="B399" t="str">
            <v>arachidonic acid blackbox</v>
          </cell>
          <cell r="C399" t="str">
            <v>Fatty Acid Synthesis</v>
          </cell>
          <cell r="D399">
            <v>5.4621329079797799E-30</v>
          </cell>
          <cell r="E399">
            <v>7.5229279168128301E-16</v>
          </cell>
          <cell r="F399">
            <v>-1.54765773782148E-16</v>
          </cell>
          <cell r="G399">
            <v>8.7822350024095102E-17</v>
          </cell>
        </row>
        <row r="400">
          <cell r="A400" t="str">
            <v>Currency1</v>
          </cell>
          <cell r="B400" t="str">
            <v>Acceptor exchange [a]</v>
          </cell>
          <cell r="C400" t="str">
            <v>Currency Exchange</v>
          </cell>
          <cell r="D400">
            <v>5.4621329079797799E-30</v>
          </cell>
          <cell r="E400">
            <v>7.5229279168128301E-16</v>
          </cell>
          <cell r="F400">
            <v>-1.54765773782148E-16</v>
          </cell>
          <cell r="G400">
            <v>8.7822350024095102E-17</v>
          </cell>
        </row>
        <row r="401">
          <cell r="A401" t="str">
            <v>Currency2</v>
          </cell>
          <cell r="B401" t="str">
            <v>Acceptor exchange [er]</v>
          </cell>
          <cell r="C401" t="str">
            <v>Currency Exchange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A402" t="str">
            <v>Currency3</v>
          </cell>
          <cell r="B402" t="str">
            <v>Ferredoxin exchange</v>
          </cell>
          <cell r="C402" t="str">
            <v>Currency Exchange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A403" t="str">
            <v>D1</v>
          </cell>
          <cell r="B403" t="str">
            <v>water</v>
          </cell>
          <cell r="C403" t="str">
            <v>Diffusion</v>
          </cell>
          <cell r="D403">
            <v>0.999999999999999</v>
          </cell>
          <cell r="E403">
            <v>0.51633166101981598</v>
          </cell>
          <cell r="F403">
            <v>0.193382738339784</v>
          </cell>
          <cell r="G403">
            <v>0</v>
          </cell>
        </row>
        <row r="404">
          <cell r="A404" t="str">
            <v>D2</v>
          </cell>
          <cell r="B404" t="str">
            <v>oxygen import</v>
          </cell>
          <cell r="C404" t="str">
            <v>Diffusion</v>
          </cell>
          <cell r="D404">
            <v>-4.9716536967039498E-16</v>
          </cell>
          <cell r="E404">
            <v>-5.5566060905446799E-33</v>
          </cell>
          <cell r="F404">
            <v>-1.37214582475712E-31</v>
          </cell>
          <cell r="G404">
            <v>0</v>
          </cell>
        </row>
        <row r="405">
          <cell r="A405" t="str">
            <v>D3</v>
          </cell>
          <cell r="B405" t="str">
            <v>CO2 export</v>
          </cell>
          <cell r="C405" t="str">
            <v>Diffusion</v>
          </cell>
          <cell r="D405">
            <v>-1.09404499134647E-27</v>
          </cell>
          <cell r="E405">
            <v>1.0633930219623999E-15</v>
          </cell>
          <cell r="F405">
            <v>-9.5472229929623494E-16</v>
          </cell>
          <cell r="G405">
            <v>0</v>
          </cell>
        </row>
        <row r="406">
          <cell r="A406" t="str">
            <v>D4</v>
          </cell>
          <cell r="B406" t="str">
            <v>NH3 import</v>
          </cell>
          <cell r="C406" t="str">
            <v>Diffusion</v>
          </cell>
          <cell r="D406">
            <v>0.98008334443763001</v>
          </cell>
          <cell r="E406">
            <v>1</v>
          </cell>
          <cell r="F406">
            <v>0.98490359998184795</v>
          </cell>
          <cell r="G406">
            <v>0.95964887842394997</v>
          </cell>
        </row>
        <row r="407">
          <cell r="A407" t="str">
            <v>D5</v>
          </cell>
          <cell r="B407" t="str">
            <v>diphosphate</v>
          </cell>
          <cell r="C407" t="str">
            <v>Diffusion</v>
          </cell>
          <cell r="D407">
            <v>0.93488854569388202</v>
          </cell>
          <cell r="E407">
            <v>0.62995370355164004</v>
          </cell>
          <cell r="F407">
            <v>0.44019007903318402</v>
          </cell>
          <cell r="G407">
            <v>0.131477118448456</v>
          </cell>
        </row>
        <row r="408">
          <cell r="A408" t="str">
            <v>D6</v>
          </cell>
          <cell r="B408" t="str">
            <v>phosphate</v>
          </cell>
          <cell r="C408" t="str">
            <v>Diffusion</v>
          </cell>
          <cell r="D408">
            <v>0.81437332690762099</v>
          </cell>
          <cell r="E408">
            <v>0.36894462044384602</v>
          </cell>
          <cell r="F408">
            <v>9.5456562263511693E-2</v>
          </cell>
          <cell r="G408">
            <v>0</v>
          </cell>
        </row>
        <row r="409">
          <cell r="A409" t="str">
            <v>Deadend1</v>
          </cell>
          <cell r="B409" t="str">
            <v>6-(alpha-D-glucosaminyl)-1-phosphatidyl-1D-myo-inositol</v>
          </cell>
          <cell r="C409" t="str">
            <v>Deadend</v>
          </cell>
          <cell r="D409">
            <v>1</v>
          </cell>
          <cell r="E409">
            <v>1</v>
          </cell>
          <cell r="F409">
            <v>1</v>
          </cell>
          <cell r="G409">
            <v>1</v>
          </cell>
        </row>
        <row r="410">
          <cell r="A410" t="str">
            <v>Deadend10</v>
          </cell>
          <cell r="B410" t="str">
            <v>N-acetyl-D-glucosaminyldiphosphodolichol</v>
          </cell>
          <cell r="C410" t="str">
            <v>Deadend</v>
          </cell>
          <cell r="D410">
            <v>1</v>
          </cell>
          <cell r="E410">
            <v>1</v>
          </cell>
          <cell r="F410">
            <v>1</v>
          </cell>
          <cell r="G410">
            <v>1</v>
          </cell>
        </row>
        <row r="411">
          <cell r="A411" t="str">
            <v>Deadend11</v>
          </cell>
          <cell r="B411" t="str">
            <v>P1,P3-bis(5-adenosyl)-triphosphate</v>
          </cell>
          <cell r="C411" t="str">
            <v>Deadend</v>
          </cell>
          <cell r="D411">
            <v>1</v>
          </cell>
          <cell r="E411">
            <v>1</v>
          </cell>
          <cell r="F411">
            <v>1</v>
          </cell>
          <cell r="G411">
            <v>1</v>
          </cell>
        </row>
        <row r="412">
          <cell r="A412" t="str">
            <v>Deadend12</v>
          </cell>
          <cell r="B412" t="str">
            <v>N,N-diacetylchitobiosyldiphosphodolichol</v>
          </cell>
          <cell r="C412" t="str">
            <v>Deadend</v>
          </cell>
          <cell r="D412">
            <v>1</v>
          </cell>
          <cell r="E412">
            <v>1</v>
          </cell>
          <cell r="F412">
            <v>1</v>
          </cell>
          <cell r="G412">
            <v>1</v>
          </cell>
        </row>
        <row r="413">
          <cell r="A413" t="str">
            <v>Deadend13</v>
          </cell>
          <cell r="B413" t="str">
            <v>O-acetyl-L-homoserine</v>
          </cell>
          <cell r="C413" t="str">
            <v>Deadend</v>
          </cell>
          <cell r="D413">
            <v>1</v>
          </cell>
          <cell r="E413">
            <v>1</v>
          </cell>
          <cell r="F413">
            <v>1</v>
          </cell>
          <cell r="G413">
            <v>1</v>
          </cell>
        </row>
        <row r="414">
          <cell r="A414" t="str">
            <v>Deadend14</v>
          </cell>
          <cell r="B414" t="str">
            <v>UDP-D-galactose</v>
          </cell>
          <cell r="C414" t="str">
            <v>Deadend</v>
          </cell>
          <cell r="D414">
            <v>1</v>
          </cell>
          <cell r="E414">
            <v>1</v>
          </cell>
          <cell r="F414">
            <v>1</v>
          </cell>
          <cell r="G414">
            <v>1</v>
          </cell>
        </row>
        <row r="415">
          <cell r="A415" t="str">
            <v>Deadend15</v>
          </cell>
          <cell r="B415" t="str">
            <v>(R)-lactate</v>
          </cell>
          <cell r="C415" t="str">
            <v>Deadend</v>
          </cell>
          <cell r="D415">
            <v>1</v>
          </cell>
          <cell r="E415">
            <v>1</v>
          </cell>
          <cell r="F415">
            <v>1</v>
          </cell>
          <cell r="G415">
            <v>1</v>
          </cell>
        </row>
        <row r="416">
          <cell r="A416" t="str">
            <v>Deadend16</v>
          </cell>
          <cell r="B416" t="str">
            <v>3,4-dihydroxy-L-phenylalanine</v>
          </cell>
          <cell r="C416" t="str">
            <v>Deadend</v>
          </cell>
          <cell r="D416">
            <v>1</v>
          </cell>
          <cell r="E416">
            <v>1</v>
          </cell>
          <cell r="F416">
            <v>1</v>
          </cell>
          <cell r="G416">
            <v>1</v>
          </cell>
        </row>
        <row r="417">
          <cell r="A417" t="str">
            <v>Deadend17</v>
          </cell>
          <cell r="B417" t="str">
            <v>3-phosphoadenylyl-sulfate</v>
          </cell>
          <cell r="C417" t="str">
            <v>Deadend</v>
          </cell>
          <cell r="D417">
            <v>1</v>
          </cell>
          <cell r="E417">
            <v>1</v>
          </cell>
          <cell r="F417">
            <v>1</v>
          </cell>
          <cell r="G417">
            <v>1</v>
          </cell>
        </row>
        <row r="418">
          <cell r="A418" t="str">
            <v>Deadend18</v>
          </cell>
          <cell r="B418" t="str">
            <v>1-phosphatidyl-1D-myo-inositol-3-phosphate</v>
          </cell>
          <cell r="C418" t="str">
            <v>Deadend</v>
          </cell>
          <cell r="D418">
            <v>1</v>
          </cell>
          <cell r="E418">
            <v>1</v>
          </cell>
          <cell r="F418">
            <v>1</v>
          </cell>
          <cell r="G418">
            <v>1</v>
          </cell>
        </row>
        <row r="419">
          <cell r="A419" t="str">
            <v>Deadend19</v>
          </cell>
          <cell r="B419" t="str">
            <v>methylglyoxal</v>
          </cell>
          <cell r="C419" t="str">
            <v>Deadend</v>
          </cell>
          <cell r="D419">
            <v>1</v>
          </cell>
          <cell r="E419">
            <v>1</v>
          </cell>
          <cell r="F419">
            <v>1</v>
          </cell>
          <cell r="G419">
            <v>1</v>
          </cell>
        </row>
        <row r="420">
          <cell r="A420" t="str">
            <v>Deadend2</v>
          </cell>
          <cell r="B420" t="str">
            <v>beta-D-mannosyldiacetylchitobiosyldiphosphodolichol</v>
          </cell>
          <cell r="C420" t="str">
            <v>Deadend</v>
          </cell>
          <cell r="D420">
            <v>1</v>
          </cell>
          <cell r="E420">
            <v>1</v>
          </cell>
          <cell r="F420">
            <v>1</v>
          </cell>
          <cell r="G420">
            <v>1</v>
          </cell>
        </row>
        <row r="421">
          <cell r="A421" t="str">
            <v>Deadend20</v>
          </cell>
          <cell r="B421" t="str">
            <v>phosphatidylglycerophosphate</v>
          </cell>
          <cell r="C421" t="str">
            <v>Deadend</v>
          </cell>
          <cell r="D421">
            <v>1</v>
          </cell>
          <cell r="E421">
            <v>1</v>
          </cell>
          <cell r="F421">
            <v>1</v>
          </cell>
          <cell r="G421">
            <v>1</v>
          </cell>
        </row>
        <row r="422">
          <cell r="A422" t="str">
            <v>Deadend21</v>
          </cell>
          <cell r="B422" t="str">
            <v>thiosulfate</v>
          </cell>
          <cell r="C422" t="str">
            <v>Deadend</v>
          </cell>
          <cell r="D422">
            <v>1</v>
          </cell>
          <cell r="E422">
            <v>1</v>
          </cell>
          <cell r="F422">
            <v>1</v>
          </cell>
          <cell r="G422">
            <v>1</v>
          </cell>
        </row>
        <row r="423">
          <cell r="A423" t="str">
            <v>Deadend22</v>
          </cell>
          <cell r="B423" t="str">
            <v>glycolaldehyde</v>
          </cell>
          <cell r="C423" t="str">
            <v>Deadend</v>
          </cell>
          <cell r="D423">
            <v>1</v>
          </cell>
          <cell r="E423">
            <v>1</v>
          </cell>
          <cell r="F423">
            <v>1</v>
          </cell>
          <cell r="G423">
            <v>1</v>
          </cell>
        </row>
        <row r="424">
          <cell r="A424" t="str">
            <v>Deadend23</v>
          </cell>
          <cell r="B424" t="str">
            <v>D-ribose</v>
          </cell>
          <cell r="C424" t="str">
            <v>Deadend</v>
          </cell>
          <cell r="D424">
            <v>1</v>
          </cell>
          <cell r="E424">
            <v>1</v>
          </cell>
          <cell r="F424">
            <v>1</v>
          </cell>
          <cell r="G424">
            <v>1</v>
          </cell>
        </row>
        <row r="425">
          <cell r="A425" t="str">
            <v>Deadend24</v>
          </cell>
          <cell r="B425" t="str">
            <v>hydroxypyruvate</v>
          </cell>
          <cell r="C425" t="str">
            <v>Deadend</v>
          </cell>
          <cell r="D425">
            <v>1</v>
          </cell>
          <cell r="E425">
            <v>1</v>
          </cell>
          <cell r="F425">
            <v>1</v>
          </cell>
          <cell r="G425">
            <v>1</v>
          </cell>
        </row>
        <row r="426">
          <cell r="A426" t="str">
            <v>Deadend25</v>
          </cell>
          <cell r="B426" t="str">
            <v>Ca2+</v>
          </cell>
          <cell r="C426" t="str">
            <v>Deadend</v>
          </cell>
          <cell r="D426">
            <v>1</v>
          </cell>
          <cell r="E426">
            <v>1</v>
          </cell>
          <cell r="F426">
            <v>1</v>
          </cell>
          <cell r="G426">
            <v>1</v>
          </cell>
        </row>
        <row r="427">
          <cell r="A427" t="str">
            <v>Deadend26</v>
          </cell>
          <cell r="B427" t="str">
            <v>Cu2+</v>
          </cell>
          <cell r="C427" t="str">
            <v>Deadend</v>
          </cell>
          <cell r="D427">
            <v>1</v>
          </cell>
          <cell r="E427">
            <v>1</v>
          </cell>
          <cell r="F427">
            <v>1</v>
          </cell>
          <cell r="G427">
            <v>1</v>
          </cell>
        </row>
        <row r="428">
          <cell r="A428" t="str">
            <v>Deadend27</v>
          </cell>
          <cell r="B428" t="str">
            <v>K+</v>
          </cell>
          <cell r="C428" t="str">
            <v>Deadend</v>
          </cell>
          <cell r="D428">
            <v>1</v>
          </cell>
          <cell r="E428">
            <v>1</v>
          </cell>
          <cell r="F428">
            <v>1</v>
          </cell>
          <cell r="G428">
            <v>1</v>
          </cell>
        </row>
        <row r="429">
          <cell r="A429" t="str">
            <v>Deadend28</v>
          </cell>
          <cell r="B429" t="str">
            <v>sulfite</v>
          </cell>
          <cell r="C429" t="str">
            <v>Deadend</v>
          </cell>
          <cell r="D429">
            <v>1</v>
          </cell>
          <cell r="E429">
            <v>1</v>
          </cell>
          <cell r="F429">
            <v>1</v>
          </cell>
          <cell r="G429">
            <v>1</v>
          </cell>
        </row>
        <row r="430">
          <cell r="A430" t="str">
            <v>Deadend29</v>
          </cell>
          <cell r="B430" t="str">
            <v>D-glucose</v>
          </cell>
          <cell r="C430" t="str">
            <v>Deadend</v>
          </cell>
          <cell r="D430">
            <v>1</v>
          </cell>
          <cell r="E430">
            <v>1</v>
          </cell>
          <cell r="F430">
            <v>1</v>
          </cell>
          <cell r="G430">
            <v>1</v>
          </cell>
        </row>
        <row r="431">
          <cell r="A431" t="str">
            <v>Deadend3</v>
          </cell>
          <cell r="B431" t="str">
            <v>2-oxobutanoate</v>
          </cell>
          <cell r="C431" t="str">
            <v>Deadend</v>
          </cell>
          <cell r="D431">
            <v>1</v>
          </cell>
          <cell r="E431">
            <v>1</v>
          </cell>
          <cell r="F431">
            <v>1</v>
          </cell>
          <cell r="G431">
            <v>1</v>
          </cell>
        </row>
        <row r="432">
          <cell r="A432" t="str">
            <v>Deadend30</v>
          </cell>
          <cell r="B432" t="str">
            <v>L-homoserine</v>
          </cell>
          <cell r="C432" t="str">
            <v>Deadend</v>
          </cell>
          <cell r="D432">
            <v>1</v>
          </cell>
          <cell r="E432">
            <v>1</v>
          </cell>
          <cell r="F432">
            <v>1</v>
          </cell>
          <cell r="G432">
            <v>1</v>
          </cell>
        </row>
        <row r="433">
          <cell r="A433" t="str">
            <v>Deadend31</v>
          </cell>
          <cell r="B433" t="str">
            <v>UDP-N-acetyl-D-glucosamine</v>
          </cell>
          <cell r="C433" t="str">
            <v>Deadend</v>
          </cell>
          <cell r="D433">
            <v>1</v>
          </cell>
          <cell r="E433">
            <v>1</v>
          </cell>
          <cell r="F433">
            <v>1</v>
          </cell>
          <cell r="G433">
            <v>1</v>
          </cell>
        </row>
        <row r="434">
          <cell r="A434" t="str">
            <v>Deadend32</v>
          </cell>
          <cell r="B434" t="str">
            <v>UDP</v>
          </cell>
          <cell r="C434" t="str">
            <v>Deadend</v>
          </cell>
          <cell r="D434">
            <v>1</v>
          </cell>
          <cell r="E434">
            <v>1</v>
          </cell>
          <cell r="F434">
            <v>1</v>
          </cell>
          <cell r="G434">
            <v>1</v>
          </cell>
        </row>
        <row r="435">
          <cell r="A435" t="str">
            <v>Deadend33</v>
          </cell>
          <cell r="B435" t="str">
            <v>apocytochrome-c</v>
          </cell>
          <cell r="C435" t="str">
            <v>Deadend</v>
          </cell>
          <cell r="D435">
            <v>1</v>
          </cell>
          <cell r="E435">
            <v>1</v>
          </cell>
          <cell r="F435">
            <v>1</v>
          </cell>
          <cell r="G435">
            <v>1</v>
          </cell>
        </row>
        <row r="436">
          <cell r="A436" t="str">
            <v>Deadend34</v>
          </cell>
          <cell r="B436" t="str">
            <v>arsenite</v>
          </cell>
          <cell r="C436" t="str">
            <v>Deadend</v>
          </cell>
          <cell r="D436">
            <v>1</v>
          </cell>
          <cell r="E436">
            <v>1</v>
          </cell>
          <cell r="F436">
            <v>1</v>
          </cell>
          <cell r="G436">
            <v>1</v>
          </cell>
        </row>
        <row r="437">
          <cell r="A437" t="str">
            <v>Deadend35</v>
          </cell>
          <cell r="B437" t="str">
            <v>dAMP</v>
          </cell>
          <cell r="C437" t="str">
            <v>Deadend</v>
          </cell>
          <cell r="D437">
            <v>1</v>
          </cell>
          <cell r="E437">
            <v>1</v>
          </cell>
          <cell r="F437">
            <v>1</v>
          </cell>
          <cell r="G437">
            <v>1</v>
          </cell>
        </row>
        <row r="438">
          <cell r="A438" t="str">
            <v>Deadend36</v>
          </cell>
          <cell r="B438" t="str">
            <v>dCMP</v>
          </cell>
          <cell r="C438" t="str">
            <v>Deadend</v>
          </cell>
          <cell r="D438">
            <v>1</v>
          </cell>
          <cell r="E438">
            <v>1</v>
          </cell>
          <cell r="F438">
            <v>1</v>
          </cell>
          <cell r="G438">
            <v>1</v>
          </cell>
        </row>
        <row r="439">
          <cell r="A439" t="str">
            <v>Deadend37</v>
          </cell>
          <cell r="B439" t="str">
            <v>dolichyl-phosphate</v>
          </cell>
          <cell r="C439" t="str">
            <v>Deadend</v>
          </cell>
          <cell r="D439">
            <v>1</v>
          </cell>
          <cell r="E439">
            <v>1</v>
          </cell>
          <cell r="F439">
            <v>1</v>
          </cell>
          <cell r="G439">
            <v>1</v>
          </cell>
        </row>
        <row r="440">
          <cell r="A440" t="str">
            <v>Deadend38</v>
          </cell>
          <cell r="B440" t="str">
            <v>ferrocytochrome-c</v>
          </cell>
          <cell r="C440" t="str">
            <v>Deadend</v>
          </cell>
          <cell r="D440">
            <v>1</v>
          </cell>
          <cell r="E440">
            <v>1</v>
          </cell>
          <cell r="F440">
            <v>1</v>
          </cell>
          <cell r="G440">
            <v>1</v>
          </cell>
        </row>
        <row r="441">
          <cell r="A441" t="str">
            <v>Deadend39</v>
          </cell>
          <cell r="B441" t="str">
            <v>xenobiotic</v>
          </cell>
          <cell r="C441" t="str">
            <v>Deadend</v>
          </cell>
          <cell r="D441">
            <v>1</v>
          </cell>
          <cell r="E441">
            <v>1</v>
          </cell>
          <cell r="F441">
            <v>1</v>
          </cell>
          <cell r="G441">
            <v>1</v>
          </cell>
        </row>
        <row r="442">
          <cell r="A442" t="str">
            <v>Deadend4</v>
          </cell>
          <cell r="B442" t="str">
            <v>deoxyribose</v>
          </cell>
          <cell r="C442" t="str">
            <v>Deadend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</row>
        <row r="443">
          <cell r="A443" t="str">
            <v>Deadend40</v>
          </cell>
          <cell r="B443" t="str">
            <v>geranylgeranyl-diphosphate</v>
          </cell>
          <cell r="C443" t="str">
            <v>Deadend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</row>
        <row r="444">
          <cell r="A444" t="str">
            <v>Deadend41</v>
          </cell>
          <cell r="B444" t="str">
            <v>N-acetylputrescine</v>
          </cell>
          <cell r="C444" t="str">
            <v>Deadend</v>
          </cell>
          <cell r="D444">
            <v>1</v>
          </cell>
          <cell r="E444">
            <v>1</v>
          </cell>
          <cell r="F444">
            <v>1</v>
          </cell>
          <cell r="G444">
            <v>1</v>
          </cell>
        </row>
        <row r="445">
          <cell r="A445" t="str">
            <v>Deadend42</v>
          </cell>
          <cell r="B445" t="str">
            <v>D-myo-inositol-1,4,5-trisphosphate</v>
          </cell>
          <cell r="C445" t="str">
            <v>Deadend</v>
          </cell>
          <cell r="D445">
            <v>1</v>
          </cell>
          <cell r="E445">
            <v>1</v>
          </cell>
          <cell r="F445">
            <v>1</v>
          </cell>
          <cell r="G445">
            <v>1</v>
          </cell>
        </row>
        <row r="446">
          <cell r="A446" t="str">
            <v>Deadend43</v>
          </cell>
          <cell r="B446" t="str">
            <v>acetate</v>
          </cell>
          <cell r="C446" t="str">
            <v>Deadend</v>
          </cell>
          <cell r="D446">
            <v>1</v>
          </cell>
          <cell r="E446">
            <v>1</v>
          </cell>
          <cell r="F446">
            <v>1</v>
          </cell>
          <cell r="G446">
            <v>1</v>
          </cell>
        </row>
        <row r="447">
          <cell r="A447" t="str">
            <v>Deadend44</v>
          </cell>
          <cell r="B447" t="str">
            <v>acetate</v>
          </cell>
          <cell r="C447" t="str">
            <v>Deadend</v>
          </cell>
          <cell r="D447">
            <v>1</v>
          </cell>
          <cell r="E447">
            <v>1</v>
          </cell>
          <cell r="F447">
            <v>1</v>
          </cell>
          <cell r="G447">
            <v>1</v>
          </cell>
        </row>
        <row r="448">
          <cell r="A448" t="str">
            <v>Deadend5</v>
          </cell>
          <cell r="B448" t="str">
            <v>deoxyuridine</v>
          </cell>
          <cell r="C448" t="str">
            <v>Deadend</v>
          </cell>
          <cell r="D448">
            <v>1</v>
          </cell>
          <cell r="E448">
            <v>1</v>
          </cell>
          <cell r="F448">
            <v>1</v>
          </cell>
          <cell r="G448">
            <v>1</v>
          </cell>
        </row>
        <row r="449">
          <cell r="A449" t="str">
            <v>Deadend6</v>
          </cell>
          <cell r="B449" t="str">
            <v>dolichyl-beta-D-glucosyl-phosphate</v>
          </cell>
          <cell r="C449" t="str">
            <v>Deadend</v>
          </cell>
          <cell r="D449">
            <v>1</v>
          </cell>
          <cell r="E449">
            <v>1</v>
          </cell>
          <cell r="F449">
            <v>1</v>
          </cell>
          <cell r="G449">
            <v>1</v>
          </cell>
        </row>
        <row r="450">
          <cell r="A450" t="str">
            <v>Deadend7</v>
          </cell>
          <cell r="B450" t="str">
            <v>dolichyl-phosphate-D-mannose</v>
          </cell>
          <cell r="C450" t="str">
            <v>Deadend</v>
          </cell>
          <cell r="D450">
            <v>1</v>
          </cell>
          <cell r="E450">
            <v>1</v>
          </cell>
          <cell r="F450">
            <v>1</v>
          </cell>
          <cell r="G450">
            <v>1</v>
          </cell>
        </row>
        <row r="451">
          <cell r="A451" t="str">
            <v>Deadend8</v>
          </cell>
          <cell r="B451" t="str">
            <v>ethanol</v>
          </cell>
          <cell r="C451" t="str">
            <v>Deadend</v>
          </cell>
          <cell r="D451">
            <v>1</v>
          </cell>
          <cell r="E451">
            <v>1</v>
          </cell>
          <cell r="F451">
            <v>1</v>
          </cell>
          <cell r="G451">
            <v>1</v>
          </cell>
        </row>
        <row r="452">
          <cell r="A452" t="str">
            <v>Deadend9</v>
          </cell>
          <cell r="B452" t="str">
            <v>6-pyruvoyltetrahydropterin</v>
          </cell>
          <cell r="C452" t="str">
            <v>Deadend</v>
          </cell>
          <cell r="D452">
            <v>1</v>
          </cell>
          <cell r="E452">
            <v>1</v>
          </cell>
          <cell r="F452">
            <v>1</v>
          </cell>
          <cell r="G452">
            <v>1</v>
          </cell>
        </row>
        <row r="453">
          <cell r="A453" t="str">
            <v>DNA</v>
          </cell>
          <cell r="B453" t="str">
            <v>DNA composition</v>
          </cell>
          <cell r="C453" t="str">
            <v>Biomass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A454" t="str">
            <v>EMs</v>
          </cell>
          <cell r="B454" t="str">
            <v>Essential Molecules</v>
          </cell>
          <cell r="C454" t="str">
            <v>Biomass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A455" t="str">
            <v>GAM</v>
          </cell>
          <cell r="B455" t="str">
            <v>Growth associated maintenance</v>
          </cell>
          <cell r="C455" t="str">
            <v>Biomass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A456" t="str">
            <v>Lipids</v>
          </cell>
          <cell r="B456" t="str">
            <v>Lipid composition</v>
          </cell>
          <cell r="C456" t="str">
            <v>Biomass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A457" t="str">
            <v>NGAM</v>
          </cell>
          <cell r="B457" t="str">
            <v>Non-growth associated maintenance</v>
          </cell>
          <cell r="C457" t="str">
            <v>Biomass</v>
          </cell>
          <cell r="D457">
            <v>1.0793739834037099</v>
          </cell>
          <cell r="E457">
            <v>1.0033141101307299</v>
          </cell>
          <cell r="F457">
            <v>1.1980886601823999</v>
          </cell>
          <cell r="G457">
            <v>1.3050236554001899</v>
          </cell>
        </row>
        <row r="458">
          <cell r="A458" t="str">
            <v>O1</v>
          </cell>
          <cell r="B458" t="str">
            <v>ATP[a]</v>
          </cell>
          <cell r="C458" t="str">
            <v>Organellar Transport</v>
          </cell>
          <cell r="D458">
            <v>1</v>
          </cell>
          <cell r="E458">
            <v>0.97456892600953904</v>
          </cell>
          <cell r="F458">
            <v>0.85416560102325401</v>
          </cell>
          <cell r="G458">
            <v>0.79087473081350002</v>
          </cell>
        </row>
        <row r="459">
          <cell r="A459" t="str">
            <v>O10</v>
          </cell>
          <cell r="B459" t="str">
            <v>NADP+[a]</v>
          </cell>
          <cell r="C459" t="str">
            <v>Organellar Transport</v>
          </cell>
          <cell r="D459">
            <v>1.2461755078946499E-28</v>
          </cell>
          <cell r="E459">
            <v>2.5480369809515398E-16</v>
          </cell>
          <cell r="F459">
            <v>4.3102246671294598E-16</v>
          </cell>
          <cell r="G459">
            <v>-3.1905599178058699E-16</v>
          </cell>
        </row>
        <row r="460">
          <cell r="A460" t="str">
            <v>O11</v>
          </cell>
          <cell r="B460" t="str">
            <v>H+[a]</v>
          </cell>
          <cell r="C460" t="str">
            <v>Organellar Transport</v>
          </cell>
          <cell r="D460">
            <v>1</v>
          </cell>
          <cell r="E460">
            <v>1</v>
          </cell>
          <cell r="F460">
            <v>0.91296078329133001</v>
          </cell>
          <cell r="G460">
            <v>0.85180286691080098</v>
          </cell>
        </row>
        <row r="461">
          <cell r="A461" t="str">
            <v>O12</v>
          </cell>
          <cell r="B461" t="str">
            <v>Fe2+[a]</v>
          </cell>
          <cell r="C461" t="str">
            <v>Organellar Transport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A462" t="str">
            <v>O13</v>
          </cell>
          <cell r="B462" t="str">
            <v>O2[a]</v>
          </cell>
          <cell r="C462" t="str">
            <v>Organellar Transport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A463" t="str">
            <v>O14</v>
          </cell>
          <cell r="B463" t="str">
            <v>H2O[a]</v>
          </cell>
          <cell r="C463" t="str">
            <v>Organellar Transport</v>
          </cell>
          <cell r="D463">
            <v>0.97807240591439704</v>
          </cell>
          <cell r="E463">
            <v>0.99163994734985195</v>
          </cell>
          <cell r="F463">
            <v>0.98381721404450495</v>
          </cell>
          <cell r="G463">
            <v>0.982049367135583</v>
          </cell>
        </row>
        <row r="464">
          <cell r="A464" t="str">
            <v>O15</v>
          </cell>
          <cell r="B464" t="str">
            <v>CO2[a]</v>
          </cell>
          <cell r="C464" t="str">
            <v>Organellar Transport</v>
          </cell>
          <cell r="D464">
            <v>4.83354112028005E-16</v>
          </cell>
          <cell r="E464">
            <v>2.2217867830571102E-28</v>
          </cell>
          <cell r="F464">
            <v>2.03350187326531E-16</v>
          </cell>
          <cell r="G464">
            <v>-8.0655670689462601E-16</v>
          </cell>
        </row>
        <row r="465">
          <cell r="A465" t="str">
            <v>O16</v>
          </cell>
          <cell r="B465" t="str">
            <v>H2O2[a]</v>
          </cell>
          <cell r="C465" t="str">
            <v>Organellar Transport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A466" t="str">
            <v>O17</v>
          </cell>
          <cell r="B466" t="str">
            <v>NH3[a]</v>
          </cell>
          <cell r="C466" t="str">
            <v>Organellar Transport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A467" t="str">
            <v>O18</v>
          </cell>
          <cell r="B467" t="str">
            <v>CoA[a]</v>
          </cell>
          <cell r="C467" t="str">
            <v>Organellar Transport</v>
          </cell>
          <cell r="D467">
            <v>1.50056259352096E-15</v>
          </cell>
          <cell r="E467">
            <v>-6.7103150047862103E-29</v>
          </cell>
          <cell r="F467">
            <v>-3.4289290862607603E-27</v>
          </cell>
          <cell r="G467">
            <v>-8.6992179979483997E-16</v>
          </cell>
        </row>
        <row r="468">
          <cell r="A468" t="str">
            <v>O19</v>
          </cell>
          <cell r="B468" t="str">
            <v>palmitoyl-CoA[a]</v>
          </cell>
          <cell r="C468" t="str">
            <v>Organellar Transport</v>
          </cell>
          <cell r="D468">
            <v>2.6126575810136102E-16</v>
          </cell>
          <cell r="E468">
            <v>-5.1465076996624202E-17</v>
          </cell>
          <cell r="F468">
            <v>4.8819329448228602E-16</v>
          </cell>
          <cell r="G468">
            <v>-6.3763485954162003E-16</v>
          </cell>
        </row>
        <row r="469">
          <cell r="A469" t="str">
            <v>O2</v>
          </cell>
          <cell r="B469" t="str">
            <v>ADP[a]</v>
          </cell>
          <cell r="C469" t="str">
            <v>Organellar Transport</v>
          </cell>
          <cell r="D469">
            <v>0.999999999999999</v>
          </cell>
          <cell r="E469">
            <v>0.97205989177168795</v>
          </cell>
          <cell r="F469">
            <v>0.85130709319567499</v>
          </cell>
          <cell r="G469">
            <v>0.78793617900202595</v>
          </cell>
        </row>
        <row r="470">
          <cell r="A470" t="str">
            <v>O20</v>
          </cell>
          <cell r="B470" t="str">
            <v>glycerone-phosphate[a]</v>
          </cell>
          <cell r="C470" t="str">
            <v>Organellar Transport</v>
          </cell>
          <cell r="D470">
            <v>1</v>
          </cell>
          <cell r="E470">
            <v>0.97707580129680704</v>
          </cell>
          <cell r="F470">
            <v>0.85702607550358401</v>
          </cell>
          <cell r="G470">
            <v>0.79381748427085397</v>
          </cell>
        </row>
        <row r="471">
          <cell r="A471" t="str">
            <v>O21</v>
          </cell>
          <cell r="B471" t="str">
            <v>phosphoenolpyruvate[a]</v>
          </cell>
          <cell r="C471" t="str">
            <v>Organellar Transport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A472" t="str">
            <v>O22</v>
          </cell>
          <cell r="B472" t="str">
            <v>3-phospho-D-glycerate[a]</v>
          </cell>
          <cell r="C472" t="str">
            <v>Organellar Transport</v>
          </cell>
          <cell r="D472">
            <v>1</v>
          </cell>
          <cell r="E472">
            <v>0.97796827094488903</v>
          </cell>
          <cell r="F472">
            <v>0.85804549946842001</v>
          </cell>
          <cell r="G472">
            <v>0.79486675856938105</v>
          </cell>
        </row>
        <row r="473">
          <cell r="A473" t="str">
            <v>O23</v>
          </cell>
          <cell r="B473" t="str">
            <v>ATP[er]</v>
          </cell>
          <cell r="C473" t="str">
            <v>Organellar Transport</v>
          </cell>
          <cell r="D473">
            <v>1</v>
          </cell>
          <cell r="E473">
            <v>1</v>
          </cell>
          <cell r="F473">
            <v>1</v>
          </cell>
          <cell r="G473">
            <v>1</v>
          </cell>
        </row>
        <row r="474">
          <cell r="A474" t="str">
            <v>O24</v>
          </cell>
          <cell r="B474" t="str">
            <v>ADP[er]</v>
          </cell>
          <cell r="C474" t="str">
            <v>Organellar Transport</v>
          </cell>
          <cell r="D474">
            <v>1</v>
          </cell>
          <cell r="E474">
            <v>1</v>
          </cell>
          <cell r="F474">
            <v>1</v>
          </cell>
          <cell r="G474">
            <v>1</v>
          </cell>
        </row>
        <row r="475">
          <cell r="A475" t="str">
            <v>O25</v>
          </cell>
          <cell r="B475" t="str">
            <v>CTP[er]</v>
          </cell>
          <cell r="C475" t="str">
            <v>Organellar Transport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A476" t="str">
            <v>O26</v>
          </cell>
          <cell r="B476" t="str">
            <v>CMP[er]</v>
          </cell>
          <cell r="C476" t="str">
            <v>Organellar Transport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A477" t="str">
            <v>O27</v>
          </cell>
          <cell r="B477" t="str">
            <v>phosphate[er]</v>
          </cell>
          <cell r="C477" t="str">
            <v>Organellar Transport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A478" t="str">
            <v>O28</v>
          </cell>
          <cell r="B478" t="str">
            <v>NAD+[er]</v>
          </cell>
          <cell r="C478" t="str">
            <v>Organellar Transport</v>
          </cell>
          <cell r="D478">
            <v>1</v>
          </cell>
          <cell r="E478">
            <v>1</v>
          </cell>
          <cell r="F478">
            <v>1</v>
          </cell>
          <cell r="G478">
            <v>1</v>
          </cell>
        </row>
        <row r="479">
          <cell r="A479" t="str">
            <v>O29</v>
          </cell>
          <cell r="B479" t="str">
            <v>NADH[er]</v>
          </cell>
          <cell r="C479" t="str">
            <v>Organellar Transport</v>
          </cell>
          <cell r="D479">
            <v>1</v>
          </cell>
          <cell r="E479">
            <v>1</v>
          </cell>
          <cell r="F479">
            <v>1</v>
          </cell>
          <cell r="G479">
            <v>1</v>
          </cell>
        </row>
        <row r="480">
          <cell r="A480" t="str">
            <v>O3</v>
          </cell>
          <cell r="B480" t="str">
            <v>AMP[a]</v>
          </cell>
          <cell r="C480" t="str">
            <v>Organellar Transport</v>
          </cell>
          <cell r="D480">
            <v>1.4735048799378599E-15</v>
          </cell>
          <cell r="E480">
            <v>1.9551723690902599E-25</v>
          </cell>
          <cell r="F480">
            <v>-2.89703989839958E-16</v>
          </cell>
          <cell r="G480">
            <v>-1.31948591054142E-26</v>
          </cell>
        </row>
        <row r="481">
          <cell r="A481" t="str">
            <v>O30</v>
          </cell>
          <cell r="B481" t="str">
            <v>NADP+[er]</v>
          </cell>
          <cell r="C481" t="str">
            <v>Organellar Transport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A482" t="str">
            <v>O31</v>
          </cell>
          <cell r="B482" t="str">
            <v>NADPH[er]</v>
          </cell>
          <cell r="C482" t="str">
            <v>Organellar Transport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A483" t="str">
            <v>O32</v>
          </cell>
          <cell r="B483" t="str">
            <v>H+[er]</v>
          </cell>
          <cell r="C483" t="str">
            <v>Organellar Transport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A484" t="str">
            <v>O33</v>
          </cell>
          <cell r="B484" t="str">
            <v>O2[er]</v>
          </cell>
          <cell r="C484" t="str">
            <v>Organellar Transport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A485" t="str">
            <v>O34</v>
          </cell>
          <cell r="B485" t="str">
            <v>H2O[er]</v>
          </cell>
          <cell r="C485" t="str">
            <v>Organellar Transport</v>
          </cell>
          <cell r="D485">
            <v>1.33356963442232E-27</v>
          </cell>
          <cell r="E485">
            <v>-3.14133604138291E-29</v>
          </cell>
          <cell r="F485">
            <v>0</v>
          </cell>
          <cell r="G485">
            <v>0</v>
          </cell>
        </row>
        <row r="486">
          <cell r="A486" t="str">
            <v>O35</v>
          </cell>
          <cell r="B486" t="str">
            <v>CO2[er]</v>
          </cell>
          <cell r="C486" t="str">
            <v>Organellar Transport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A487" t="str">
            <v>O36</v>
          </cell>
          <cell r="B487" t="str">
            <v>L-serine[er]</v>
          </cell>
          <cell r="C487" t="str">
            <v>Organellar Transport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A488" t="str">
            <v>O37</v>
          </cell>
          <cell r="B488" t="str">
            <v>CoA[er]</v>
          </cell>
          <cell r="C488" t="str">
            <v>Organellar Transport</v>
          </cell>
          <cell r="D488">
            <v>1.73070531721903E-15</v>
          </cell>
          <cell r="E488">
            <v>8.2315582121585003E-16</v>
          </cell>
          <cell r="F488">
            <v>-6.7659877320700795E-26</v>
          </cell>
          <cell r="G488">
            <v>-5.0820380192004003E-30</v>
          </cell>
        </row>
        <row r="489">
          <cell r="A489" t="str">
            <v>O38</v>
          </cell>
          <cell r="B489" t="str">
            <v>acyl[er]</v>
          </cell>
          <cell r="C489" t="str">
            <v>Organellar Transport</v>
          </cell>
          <cell r="D489">
            <v>1</v>
          </cell>
          <cell r="E489">
            <v>1</v>
          </cell>
          <cell r="F489">
            <v>0.999999999999999</v>
          </cell>
          <cell r="G489">
            <v>0.999999999999997</v>
          </cell>
        </row>
        <row r="490">
          <cell r="A490" t="str">
            <v>O39</v>
          </cell>
          <cell r="B490" t="str">
            <v>acyl-CoA[er]</v>
          </cell>
          <cell r="C490" t="str">
            <v>Organellar Transport</v>
          </cell>
          <cell r="D490">
            <v>-7.3909632958346598E-18</v>
          </cell>
          <cell r="E490">
            <v>-2.55326303698095E-29</v>
          </cell>
          <cell r="F490">
            <v>8.7232140720944496E-16</v>
          </cell>
          <cell r="G490">
            <v>1.8664378921629899E-15</v>
          </cell>
        </row>
        <row r="491">
          <cell r="A491" t="str">
            <v>O4</v>
          </cell>
          <cell r="B491" t="str">
            <v>CTP[a]</v>
          </cell>
          <cell r="C491" t="str">
            <v>Organellar Transport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A492" t="str">
            <v>O40</v>
          </cell>
          <cell r="B492" t="str">
            <v>palmitoyl-CoA[er]</v>
          </cell>
          <cell r="C492" t="str">
            <v>Organellar Transport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A493" t="str">
            <v>O41</v>
          </cell>
          <cell r="B493" t="str">
            <v>1D-myo-inositol-3-phosphate[er]</v>
          </cell>
          <cell r="C493" t="str">
            <v>Organellar Transport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A494" t="str">
            <v>O42</v>
          </cell>
          <cell r="B494" t="str">
            <v>CDP-choline[er]</v>
          </cell>
          <cell r="C494" t="str">
            <v>Organellar Transport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A495" t="str">
            <v>O43</v>
          </cell>
          <cell r="B495" t="str">
            <v>sn-glycerol-3-phosphate[er]</v>
          </cell>
          <cell r="C495" t="str">
            <v>Organellar Transport</v>
          </cell>
          <cell r="D495">
            <v>-3.5333530133639603E-30</v>
          </cell>
          <cell r="E495">
            <v>-3.92396214104441E-28</v>
          </cell>
          <cell r="F495">
            <v>8.3180575315292398E-16</v>
          </cell>
          <cell r="G495">
            <v>1.96996578456573E-15</v>
          </cell>
        </row>
        <row r="496">
          <cell r="A496" t="str">
            <v>O44</v>
          </cell>
          <cell r="B496" t="str">
            <v>sn-glycero-3-phosphocholine[er]</v>
          </cell>
          <cell r="C496" t="str">
            <v>Organellar Transport</v>
          </cell>
          <cell r="D496">
            <v>1</v>
          </cell>
          <cell r="E496">
            <v>1</v>
          </cell>
          <cell r="F496">
            <v>0.999999999999999</v>
          </cell>
          <cell r="G496">
            <v>0.999999999999997</v>
          </cell>
        </row>
        <row r="497">
          <cell r="A497" t="str">
            <v>O45</v>
          </cell>
          <cell r="B497" t="str">
            <v>ATP[m]</v>
          </cell>
          <cell r="C497" t="str">
            <v>Organellar Transport</v>
          </cell>
          <cell r="D497">
            <v>0.18446472311238199</v>
          </cell>
          <cell r="E497">
            <v>0.33973724567741298</v>
          </cell>
          <cell r="F497">
            <v>0.45846130723362399</v>
          </cell>
          <cell r="G497">
            <v>0</v>
          </cell>
        </row>
        <row r="498">
          <cell r="A498" t="str">
            <v>O46</v>
          </cell>
          <cell r="B498" t="str">
            <v>ADP[m]</v>
          </cell>
          <cell r="C498" t="str">
            <v>Organellar Transport</v>
          </cell>
          <cell r="D498">
            <v>0.177479047121849</v>
          </cell>
          <cell r="E498">
            <v>0.305717110821279</v>
          </cell>
          <cell r="F498">
            <v>0.43711578897143499</v>
          </cell>
          <cell r="G498">
            <v>0</v>
          </cell>
        </row>
        <row r="499">
          <cell r="A499" t="str">
            <v>O47</v>
          </cell>
          <cell r="B499" t="str">
            <v>AMP[m]</v>
          </cell>
          <cell r="C499" t="str">
            <v>Organellar Transport</v>
          </cell>
          <cell r="D499">
            <v>1</v>
          </cell>
          <cell r="E499">
            <v>0.57374667004723301</v>
          </cell>
          <cell r="F499">
            <v>0.89824794440953504</v>
          </cell>
          <cell r="G499">
            <v>0.99467647290708505</v>
          </cell>
        </row>
        <row r="500">
          <cell r="A500" t="str">
            <v>O48</v>
          </cell>
          <cell r="B500" t="str">
            <v>CTP[m]</v>
          </cell>
          <cell r="C500" t="str">
            <v>Organellar Transport</v>
          </cell>
          <cell r="D500">
            <v>-5.5740364088978798E-14</v>
          </cell>
          <cell r="E500">
            <v>-2.13978516984808E-14</v>
          </cell>
          <cell r="F500">
            <v>-7.6454447164681094E-15</v>
          </cell>
          <cell r="G500">
            <v>-1.02099978959928E-13</v>
          </cell>
        </row>
        <row r="501">
          <cell r="A501" t="str">
            <v>O49</v>
          </cell>
          <cell r="B501" t="str">
            <v>phosphate[m]</v>
          </cell>
          <cell r="C501" t="str">
            <v>Organellar Transport</v>
          </cell>
          <cell r="D501">
            <v>0.177330563324995</v>
          </cell>
          <cell r="E501">
            <v>0.305048464152128</v>
          </cell>
          <cell r="F501">
            <v>0.436667571265347</v>
          </cell>
          <cell r="G501">
            <v>0</v>
          </cell>
        </row>
        <row r="502">
          <cell r="A502" t="str">
            <v>O5</v>
          </cell>
          <cell r="B502" t="str">
            <v>phosphate[a]</v>
          </cell>
          <cell r="C502" t="str">
            <v>Organellar Transport</v>
          </cell>
          <cell r="D502">
            <v>1</v>
          </cell>
          <cell r="E502">
            <v>0.97117816836898496</v>
          </cell>
          <cell r="F502">
            <v>0.85030360848591202</v>
          </cell>
          <cell r="G502">
            <v>0.786905110671138</v>
          </cell>
        </row>
        <row r="503">
          <cell r="A503" t="str">
            <v>O50</v>
          </cell>
          <cell r="B503" t="str">
            <v>diphosphate[m]</v>
          </cell>
          <cell r="C503" t="str">
            <v>Organellar Transport</v>
          </cell>
          <cell r="D503">
            <v>7.5825539623733405E-29</v>
          </cell>
          <cell r="E503">
            <v>0</v>
          </cell>
          <cell r="F503">
            <v>-5.7693254080438602E-31</v>
          </cell>
          <cell r="G503">
            <v>-4.3864375366597899E-27</v>
          </cell>
        </row>
        <row r="504">
          <cell r="A504" t="str">
            <v>O51</v>
          </cell>
          <cell r="B504" t="str">
            <v>NAD+[m]</v>
          </cell>
          <cell r="C504" t="str">
            <v>Organellar Transport</v>
          </cell>
          <cell r="D504">
            <v>0.95852144807583495</v>
          </cell>
          <cell r="E504">
            <v>0.889392724465769</v>
          </cell>
          <cell r="F504">
            <v>0.94205440778300198</v>
          </cell>
          <cell r="G504">
            <v>0.94626513898810904</v>
          </cell>
        </row>
        <row r="505">
          <cell r="A505" t="str">
            <v>O52</v>
          </cell>
          <cell r="B505" t="str">
            <v>NADH[m]</v>
          </cell>
          <cell r="C505" t="str">
            <v>Organellar Transport</v>
          </cell>
          <cell r="D505">
            <v>0.95852144807583906</v>
          </cell>
          <cell r="E505">
            <v>0.889392724465769</v>
          </cell>
          <cell r="F505">
            <v>0.94205440778299898</v>
          </cell>
          <cell r="G505">
            <v>0.94626513898810904</v>
          </cell>
        </row>
        <row r="506">
          <cell r="A506" t="str">
            <v>O53</v>
          </cell>
          <cell r="B506" t="str">
            <v>NADP+[m]</v>
          </cell>
          <cell r="C506" t="str">
            <v>Organellar Transport</v>
          </cell>
          <cell r="D506">
            <v>0.81120489548360997</v>
          </cell>
          <cell r="E506">
            <v>0.70646612580760904</v>
          </cell>
          <cell r="F506">
            <v>0.90386999388844402</v>
          </cell>
          <cell r="G506">
            <v>0.44121406489602999</v>
          </cell>
        </row>
        <row r="507">
          <cell r="A507" t="str">
            <v>O54</v>
          </cell>
          <cell r="B507" t="str">
            <v>NADPH[m]</v>
          </cell>
          <cell r="C507" t="str">
            <v>Organellar Transport</v>
          </cell>
          <cell r="D507">
            <v>0.81120489548361097</v>
          </cell>
          <cell r="E507">
            <v>0.70646612580761003</v>
          </cell>
          <cell r="F507">
            <v>0.90386999388844302</v>
          </cell>
          <cell r="G507">
            <v>0.44121406489602999</v>
          </cell>
        </row>
        <row r="508">
          <cell r="A508" t="str">
            <v>O55</v>
          </cell>
          <cell r="B508" t="str">
            <v>H+[m]</v>
          </cell>
          <cell r="C508" t="str">
            <v>Organellar Transport</v>
          </cell>
          <cell r="D508">
            <v>0.80069808139443599</v>
          </cell>
          <cell r="E508">
            <v>0.60774220579067195</v>
          </cell>
          <cell r="F508">
            <v>0.84677547023336797</v>
          </cell>
          <cell r="G508">
            <v>0.413316758865168</v>
          </cell>
        </row>
        <row r="509">
          <cell r="A509" t="str">
            <v>O56</v>
          </cell>
          <cell r="B509" t="str">
            <v>H2O2[m]</v>
          </cell>
          <cell r="C509" t="str">
            <v>Organellar Transport</v>
          </cell>
          <cell r="D509">
            <v>-2.2673915416484001E-29</v>
          </cell>
          <cell r="E509">
            <v>-3.9033398017021201E-28</v>
          </cell>
          <cell r="F509">
            <v>6.1082570826693005E-29</v>
          </cell>
          <cell r="G509">
            <v>1.19827760262914E-28</v>
          </cell>
        </row>
        <row r="510">
          <cell r="A510" t="str">
            <v>O57</v>
          </cell>
          <cell r="B510" t="str">
            <v>O2[m]</v>
          </cell>
          <cell r="C510" t="str">
            <v>Organellar Transport</v>
          </cell>
          <cell r="D510">
            <v>5.5672486212755704E-26</v>
          </cell>
          <cell r="E510">
            <v>1.7818859760607099E-28</v>
          </cell>
          <cell r="F510">
            <v>2.7635153975043401E-30</v>
          </cell>
          <cell r="G510">
            <v>0</v>
          </cell>
        </row>
        <row r="511">
          <cell r="A511" t="str">
            <v>O58</v>
          </cell>
          <cell r="B511" t="str">
            <v>H2O[m]</v>
          </cell>
          <cell r="C511" t="str">
            <v>Organellar Transport</v>
          </cell>
          <cell r="D511">
            <v>0.160482508013536</v>
          </cell>
          <cell r="E511">
            <v>0.23814456467196701</v>
          </cell>
          <cell r="F511">
            <v>0.38584680160342799</v>
          </cell>
          <cell r="G511">
            <v>0</v>
          </cell>
        </row>
        <row r="512">
          <cell r="A512" t="str">
            <v>O59</v>
          </cell>
          <cell r="B512" t="str">
            <v>CO2[m]</v>
          </cell>
          <cell r="C512" t="str">
            <v>Organellar Transport</v>
          </cell>
          <cell r="D512">
            <v>0.68958865876353803</v>
          </cell>
          <cell r="E512">
            <v>0.94260016270776303</v>
          </cell>
          <cell r="F512">
            <v>0.81862141235622299</v>
          </cell>
          <cell r="G512">
            <v>0.70354165133192004</v>
          </cell>
        </row>
        <row r="513">
          <cell r="A513" t="str">
            <v>O6</v>
          </cell>
          <cell r="B513" t="str">
            <v>diphosphate[a]</v>
          </cell>
          <cell r="C513" t="str">
            <v>Organellar Transport</v>
          </cell>
          <cell r="D513">
            <v>3.33339791801996E-16</v>
          </cell>
          <cell r="E513">
            <v>-4.8320279004422699E-26</v>
          </cell>
          <cell r="F513">
            <v>4.54745169587863E-16</v>
          </cell>
          <cell r="G513">
            <v>6.9614256659599195E-26</v>
          </cell>
        </row>
        <row r="514">
          <cell r="A514" t="str">
            <v>O60</v>
          </cell>
          <cell r="B514" t="str">
            <v>NH3[m]</v>
          </cell>
          <cell r="C514" t="str">
            <v>Organellar Transport</v>
          </cell>
          <cell r="D514">
            <v>0.56908624349466397</v>
          </cell>
          <cell r="E514">
            <v>0.97502796818815296</v>
          </cell>
          <cell r="F514">
            <v>0.77935575781633804</v>
          </cell>
          <cell r="G514">
            <v>0.66429874278485601</v>
          </cell>
        </row>
        <row r="515">
          <cell r="A515" t="str">
            <v>O61</v>
          </cell>
          <cell r="B515" t="str">
            <v>L-aspartate[m]</v>
          </cell>
          <cell r="C515" t="str">
            <v>Organellar Transport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A516" t="str">
            <v>O62</v>
          </cell>
          <cell r="B516" t="str">
            <v>L-cysteine[m]</v>
          </cell>
          <cell r="C516" t="str">
            <v>Organellar Transport</v>
          </cell>
          <cell r="D516">
            <v>-5.5740364088978798E-14</v>
          </cell>
          <cell r="E516">
            <v>-2.13978516984808E-14</v>
          </cell>
          <cell r="F516">
            <v>-7.6454447164681094E-15</v>
          </cell>
          <cell r="G516">
            <v>-1.02099978959928E-13</v>
          </cell>
        </row>
        <row r="517">
          <cell r="A517" t="str">
            <v>O63</v>
          </cell>
          <cell r="B517" t="str">
            <v>L-isoleucine[m]</v>
          </cell>
          <cell r="C517" t="str">
            <v>Organellar Transport</v>
          </cell>
          <cell r="D517">
            <v>0.97984485209803895</v>
          </cell>
          <cell r="E517">
            <v>0.90046056246874995</v>
          </cell>
          <cell r="F517">
            <v>0.99317761924847103</v>
          </cell>
          <cell r="G517">
            <v>0.999999999999998</v>
          </cell>
        </row>
        <row r="518">
          <cell r="A518" t="str">
            <v>O64</v>
          </cell>
          <cell r="B518" t="str">
            <v>L-leucine[m]</v>
          </cell>
          <cell r="C518" t="str">
            <v>Organellar Transport</v>
          </cell>
          <cell r="D518">
            <v>1</v>
          </cell>
          <cell r="E518">
            <v>0.57374667004723401</v>
          </cell>
          <cell r="F518">
            <v>0.89824794440953704</v>
          </cell>
          <cell r="G518">
            <v>0.99467647290708805</v>
          </cell>
        </row>
        <row r="519">
          <cell r="A519" t="str">
            <v>O65</v>
          </cell>
          <cell r="B519" t="str">
            <v>L-valine[m]</v>
          </cell>
          <cell r="C519" t="str">
            <v>Organellar Transport</v>
          </cell>
          <cell r="D519">
            <v>-5.5740364088978798E-14</v>
          </cell>
          <cell r="E519">
            <v>-2.13978516984808E-14</v>
          </cell>
          <cell r="F519">
            <v>-7.6454447164681094E-15</v>
          </cell>
          <cell r="G519">
            <v>-1.02099978959928E-13</v>
          </cell>
        </row>
        <row r="520">
          <cell r="A520" t="str">
            <v>O66</v>
          </cell>
          <cell r="B520" t="str">
            <v>L-serine[m]</v>
          </cell>
          <cell r="C520" t="str">
            <v>Organellar Transport</v>
          </cell>
          <cell r="D520">
            <v>2.1323573026025001E-31</v>
          </cell>
          <cell r="E520">
            <v>0</v>
          </cell>
          <cell r="F520">
            <v>0</v>
          </cell>
          <cell r="G520">
            <v>0</v>
          </cell>
        </row>
        <row r="521">
          <cell r="A521" t="str">
            <v>O67</v>
          </cell>
          <cell r="B521" t="str">
            <v>glycine[m]</v>
          </cell>
          <cell r="C521" t="str">
            <v>Organellar Transport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A522" t="str">
            <v>O68</v>
          </cell>
          <cell r="B522" t="str">
            <v>L-glutamate[m]</v>
          </cell>
          <cell r="C522" t="str">
            <v>Organellar Transport</v>
          </cell>
          <cell r="D522">
            <v>0.99735429928045904</v>
          </cell>
          <cell r="E522">
            <v>0.53091350394430004</v>
          </cell>
          <cell r="F522">
            <v>0.99937266540301395</v>
          </cell>
          <cell r="G522">
            <v>0.95687635134141502</v>
          </cell>
        </row>
        <row r="523">
          <cell r="A523" t="str">
            <v>O69</v>
          </cell>
          <cell r="B523" t="str">
            <v>CoA[m]</v>
          </cell>
          <cell r="C523" t="str">
            <v>Organellar Transport</v>
          </cell>
          <cell r="D523">
            <v>1</v>
          </cell>
          <cell r="E523">
            <v>1</v>
          </cell>
          <cell r="F523">
            <v>0.999999999999999</v>
          </cell>
          <cell r="G523">
            <v>0.999999999999998</v>
          </cell>
        </row>
        <row r="524">
          <cell r="A524" t="str">
            <v>O7</v>
          </cell>
          <cell r="B524" t="str">
            <v>NADH[a]</v>
          </cell>
          <cell r="C524" t="str">
            <v>Organellar Transport</v>
          </cell>
          <cell r="D524">
            <v>1</v>
          </cell>
          <cell r="E524">
            <v>0.97989021327509196</v>
          </cell>
          <cell r="F524">
            <v>0.86024274989997696</v>
          </cell>
          <cell r="G524">
            <v>0.79712929133446697</v>
          </cell>
        </row>
        <row r="525">
          <cell r="A525" t="str">
            <v>O70</v>
          </cell>
          <cell r="B525" t="str">
            <v>pyruvate[m]</v>
          </cell>
          <cell r="C525" t="str">
            <v>Organellar Transport</v>
          </cell>
          <cell r="D525">
            <v>0.99303454685945203</v>
          </cell>
          <cell r="E525">
            <v>0.49432462205445299</v>
          </cell>
          <cell r="F525">
            <v>0.85641025163562501</v>
          </cell>
          <cell r="G525">
            <v>0.998806740422719</v>
          </cell>
        </row>
        <row r="526">
          <cell r="A526" t="str">
            <v>O71</v>
          </cell>
          <cell r="B526" t="str">
            <v>citrate[m]</v>
          </cell>
          <cell r="C526" t="str">
            <v>Organellar Transport</v>
          </cell>
          <cell r="D526">
            <v>0</v>
          </cell>
          <cell r="E526">
            <v>0</v>
          </cell>
          <cell r="F526">
            <v>8.7884884578905498E-27</v>
          </cell>
          <cell r="G526">
            <v>1.5974595048419099E-26</v>
          </cell>
        </row>
        <row r="527">
          <cell r="A527" t="str">
            <v>O72</v>
          </cell>
          <cell r="B527" t="str">
            <v>(S)-dihydroorotate[m]</v>
          </cell>
          <cell r="C527" t="str">
            <v>Organellar Transport</v>
          </cell>
          <cell r="D527">
            <v>-2.2673915416484001E-29</v>
          </cell>
          <cell r="E527">
            <v>-3.9033398017021201E-28</v>
          </cell>
          <cell r="F527">
            <v>6.1082570826693005E-29</v>
          </cell>
          <cell r="G527">
            <v>1.19827760262914E-28</v>
          </cell>
        </row>
        <row r="528">
          <cell r="A528" t="str">
            <v>O73</v>
          </cell>
          <cell r="B528" t="str">
            <v>orotate[m]</v>
          </cell>
          <cell r="C528" t="str">
            <v>Organellar Transport</v>
          </cell>
          <cell r="D528">
            <v>-2.2673915416484001E-29</v>
          </cell>
          <cell r="E528">
            <v>-3.9033398017021201E-28</v>
          </cell>
          <cell r="F528">
            <v>6.1082570826693005E-29</v>
          </cell>
          <cell r="G528">
            <v>1.19827760262914E-28</v>
          </cell>
        </row>
        <row r="529">
          <cell r="A529" t="str">
            <v>O74</v>
          </cell>
          <cell r="B529" t="str">
            <v>(R)-pantoatem]</v>
          </cell>
          <cell r="C529" t="str">
            <v>Organellar Transport</v>
          </cell>
          <cell r="D529">
            <v>-5.5740364088978798E-14</v>
          </cell>
          <cell r="E529">
            <v>-2.13978516984808E-14</v>
          </cell>
          <cell r="F529">
            <v>-7.6454447164681094E-15</v>
          </cell>
          <cell r="G529">
            <v>-1.02099978959928E-13</v>
          </cell>
        </row>
        <row r="530">
          <cell r="A530" t="str">
            <v>O75</v>
          </cell>
          <cell r="B530" t="str">
            <v>pantothenate[m]</v>
          </cell>
          <cell r="C530" t="str">
            <v>Organellar Transport</v>
          </cell>
          <cell r="D530">
            <v>-5.5740364088978798E-14</v>
          </cell>
          <cell r="E530">
            <v>-2.13978516984808E-14</v>
          </cell>
          <cell r="F530">
            <v>-7.6454447164681094E-15</v>
          </cell>
          <cell r="G530">
            <v>-1.02099978959928E-13</v>
          </cell>
        </row>
        <row r="531">
          <cell r="A531" t="str">
            <v>O76</v>
          </cell>
          <cell r="B531" t="str">
            <v>dimethylallyl-diphosphate[a/m]</v>
          </cell>
          <cell r="C531" t="str">
            <v>Organellar Transport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</row>
        <row r="532">
          <cell r="A532" t="str">
            <v>O77</v>
          </cell>
          <cell r="B532" t="str">
            <v>isopentenyl-diphosphate[a/m]</v>
          </cell>
          <cell r="C532" t="str">
            <v>Organellar Transport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</row>
        <row r="533">
          <cell r="A533" t="str">
            <v>O78</v>
          </cell>
          <cell r="B533" t="str">
            <v>N6-(1,2-Dicarboxyethyl)-AMP[m]</v>
          </cell>
          <cell r="C533" t="str">
            <v>Organellar Transport</v>
          </cell>
          <cell r="D533">
            <v>1</v>
          </cell>
          <cell r="E533">
            <v>0.99953530584779704</v>
          </cell>
          <cell r="F533">
            <v>1</v>
          </cell>
          <cell r="G533">
            <v>1</v>
          </cell>
        </row>
        <row r="534">
          <cell r="A534" t="str">
            <v>O79</v>
          </cell>
          <cell r="B534" t="str">
            <v>5-aminolevulinate[a/m]</v>
          </cell>
          <cell r="C534" t="str">
            <v>Organellar Transport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A535" t="str">
            <v>O8</v>
          </cell>
          <cell r="B535" t="str">
            <v>NAD+[a]</v>
          </cell>
          <cell r="C535" t="str">
            <v>Organellar Transport</v>
          </cell>
          <cell r="D535">
            <v>1</v>
          </cell>
          <cell r="E535">
            <v>0.97989021327509196</v>
          </cell>
          <cell r="F535">
            <v>0.86024274989997696</v>
          </cell>
          <cell r="G535">
            <v>0.79712929133446697</v>
          </cell>
        </row>
        <row r="536">
          <cell r="A536" t="str">
            <v>O80</v>
          </cell>
          <cell r="B536" t="str">
            <v>tetrahydrofolate[m]</v>
          </cell>
          <cell r="C536" t="str">
            <v>Organellar Transport</v>
          </cell>
          <cell r="D536">
            <v>2.10937053242801E-25</v>
          </cell>
          <cell r="E536">
            <v>-1.91366079151778E-24</v>
          </cell>
          <cell r="F536">
            <v>-7.9528181282730297E-16</v>
          </cell>
          <cell r="G536">
            <v>-1.8080095405543902E-15</v>
          </cell>
        </row>
        <row r="537">
          <cell r="A537" t="str">
            <v>O81</v>
          </cell>
          <cell r="B537" t="str">
            <v>5,10-methylenetetrahydrofolate[m]</v>
          </cell>
          <cell r="C537" t="str">
            <v>Organellar Transport</v>
          </cell>
          <cell r="D537">
            <v>1.34959059476747E-27</v>
          </cell>
          <cell r="E537">
            <v>-1.20132105888214E-27</v>
          </cell>
          <cell r="F537">
            <v>0</v>
          </cell>
          <cell r="G537">
            <v>6.5698027126096093E-27</v>
          </cell>
        </row>
        <row r="538">
          <cell r="A538" t="str">
            <v>O9</v>
          </cell>
          <cell r="B538" t="str">
            <v>NADPH[a]</v>
          </cell>
          <cell r="C538" t="str">
            <v>Organellar Transport</v>
          </cell>
          <cell r="D538">
            <v>9.2108614942233693E-16</v>
          </cell>
          <cell r="E538">
            <v>1.4334108277787799E-29</v>
          </cell>
          <cell r="F538">
            <v>1.9622786622149301E-16</v>
          </cell>
          <cell r="G538">
            <v>1.1138889671956499E-16</v>
          </cell>
        </row>
        <row r="539">
          <cell r="A539" t="str">
            <v>Proteins</v>
          </cell>
          <cell r="B539" t="str">
            <v>Amino acid composition</v>
          </cell>
          <cell r="C539" t="str">
            <v>Biomass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</row>
        <row r="540">
          <cell r="A540" t="str">
            <v>RNA</v>
          </cell>
          <cell r="B540" t="str">
            <v>RNA composition</v>
          </cell>
          <cell r="C540" t="str">
            <v>Biomass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</row>
        <row r="541">
          <cell r="A541" t="str">
            <v>S1</v>
          </cell>
          <cell r="B541" t="str">
            <v>bicarbonate[c]</v>
          </cell>
          <cell r="C541" t="str">
            <v>Spontaneous</v>
          </cell>
          <cell r="D541">
            <v>6.1305260088012698E-16</v>
          </cell>
          <cell r="E541">
            <v>2.2792150554593399E-16</v>
          </cell>
          <cell r="F541">
            <v>-7.9647308248768302E-18</v>
          </cell>
          <cell r="G541">
            <v>4.7899738320246503E-16</v>
          </cell>
        </row>
        <row r="542">
          <cell r="A542" t="str">
            <v>S2</v>
          </cell>
          <cell r="B542" t="str">
            <v>bicarbonate[a]</v>
          </cell>
          <cell r="C542" t="str">
            <v>Spontaneous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A543" t="str">
            <v>S3</v>
          </cell>
          <cell r="B543" t="str">
            <v>bicarbonate[m]</v>
          </cell>
          <cell r="C543" t="str">
            <v>Spontaneous</v>
          </cell>
          <cell r="D543">
            <v>0.99519599181674201</v>
          </cell>
          <cell r="E543">
            <v>0.311463591426131</v>
          </cell>
          <cell r="F543">
            <v>0.59242890222313904</v>
          </cell>
          <cell r="G543">
            <v>0.99467647290708805</v>
          </cell>
        </row>
        <row r="544">
          <cell r="A544" t="str">
            <v>Sink1</v>
          </cell>
          <cell r="B544" t="str">
            <v>4-aminobutanoate</v>
          </cell>
          <cell r="C544" t="str">
            <v>Sink</v>
          </cell>
          <cell r="D544">
            <v>-5.5740364088978798E-14</v>
          </cell>
          <cell r="E544">
            <v>-2.13978516984808E-14</v>
          </cell>
          <cell r="F544">
            <v>-7.6454447164681094E-15</v>
          </cell>
          <cell r="G544">
            <v>-1.02099978959928E-13</v>
          </cell>
        </row>
        <row r="545">
          <cell r="A545" t="str">
            <v>Sink2</v>
          </cell>
          <cell r="B545" t="str">
            <v>formate</v>
          </cell>
          <cell r="C545" t="str">
            <v>Sink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A546" t="str">
            <v>Sink3</v>
          </cell>
          <cell r="B546" t="str">
            <v>3-acetamidopropanal</v>
          </cell>
          <cell r="C546" t="str">
            <v>Sink</v>
          </cell>
          <cell r="D546">
            <v>-5.5740364088978798E-14</v>
          </cell>
          <cell r="E546">
            <v>-2.13978516984808E-14</v>
          </cell>
          <cell r="F546">
            <v>-7.6454447164681094E-15</v>
          </cell>
          <cell r="G546">
            <v>-1.02099978959928E-13</v>
          </cell>
        </row>
        <row r="547">
          <cell r="A547" t="str">
            <v>Sink4</v>
          </cell>
          <cell r="B547" t="str">
            <v>acyl carrier protein</v>
          </cell>
          <cell r="C547" t="str">
            <v>Sink</v>
          </cell>
          <cell r="D547">
            <v>-9.2896719679418995E-28</v>
          </cell>
          <cell r="E547">
            <v>1.5337495857232899E-26</v>
          </cell>
          <cell r="F547">
            <v>-1.00903821709639E-27</v>
          </cell>
          <cell r="G547">
            <v>-8.01045354213612E-28</v>
          </cell>
        </row>
        <row r="548">
          <cell r="A548" t="str">
            <v>Sink5</v>
          </cell>
          <cell r="B548" t="str">
            <v>5,10-methylenetetrahydrofolate[m]</v>
          </cell>
          <cell r="C548" t="str">
            <v>Sink</v>
          </cell>
          <cell r="D548">
            <v>-1.7192652658740599E-15</v>
          </cell>
          <cell r="E548">
            <v>-3.7985386936137701E-28</v>
          </cell>
          <cell r="F548">
            <v>1.38515041694113E-16</v>
          </cell>
          <cell r="G548">
            <v>1.67932170726319E-15</v>
          </cell>
        </row>
        <row r="549">
          <cell r="A549" t="str">
            <v>T1</v>
          </cell>
          <cell r="B549" t="str">
            <v>spermine import</v>
          </cell>
          <cell r="C549" t="str">
            <v>Extracellular Transport</v>
          </cell>
          <cell r="D549">
            <v>-5.5740364088978798E-14</v>
          </cell>
          <cell r="E549">
            <v>-2.13978516984808E-14</v>
          </cell>
          <cell r="F549">
            <v>-7.6454447164681094E-15</v>
          </cell>
          <cell r="G549">
            <v>-1.02099978959928E-13</v>
          </cell>
        </row>
        <row r="550">
          <cell r="A550" t="str">
            <v>T10</v>
          </cell>
          <cell r="B550" t="str">
            <v>threonine transport</v>
          </cell>
          <cell r="C550" t="str">
            <v>Extracellular Transport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</row>
        <row r="551">
          <cell r="A551" t="str">
            <v>T11</v>
          </cell>
          <cell r="B551" t="str">
            <v>isoleucine transport</v>
          </cell>
          <cell r="C551" t="str">
            <v>Extracellular Transport</v>
          </cell>
          <cell r="D551">
            <v>4.4440147923090499E-30</v>
          </cell>
          <cell r="E551">
            <v>0</v>
          </cell>
          <cell r="F551">
            <v>0</v>
          </cell>
          <cell r="G551">
            <v>0</v>
          </cell>
        </row>
        <row r="552">
          <cell r="A552" t="str">
            <v>T12</v>
          </cell>
          <cell r="B552" t="str">
            <v>leucine transport</v>
          </cell>
          <cell r="C552" t="str">
            <v>Extracellular Transport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</row>
        <row r="553">
          <cell r="A553" t="str">
            <v>T13</v>
          </cell>
          <cell r="B553" t="str">
            <v>methionine transport</v>
          </cell>
          <cell r="C553" t="str">
            <v>Extracellular Transport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</row>
        <row r="554">
          <cell r="A554" t="str">
            <v>T14</v>
          </cell>
          <cell r="B554" t="str">
            <v>phenylalanine transport</v>
          </cell>
          <cell r="C554" t="str">
            <v>Extracellular Transport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</row>
        <row r="555">
          <cell r="A555" t="str">
            <v>T15</v>
          </cell>
          <cell r="B555" t="str">
            <v>tyrosine transport</v>
          </cell>
          <cell r="C555" t="str">
            <v>Extracellular Transport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</row>
        <row r="556">
          <cell r="A556" t="str">
            <v>T16</v>
          </cell>
          <cell r="B556" t="str">
            <v>valine transport</v>
          </cell>
          <cell r="C556" t="str">
            <v>Extracellular Transport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</row>
        <row r="557">
          <cell r="A557" t="str">
            <v>T17</v>
          </cell>
          <cell r="B557" t="str">
            <v>cholesterol transport</v>
          </cell>
          <cell r="C557" t="str">
            <v>Extracellular Transport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</row>
        <row r="558">
          <cell r="A558" t="str">
            <v>T18</v>
          </cell>
          <cell r="B558" t="str">
            <v>choline transport</v>
          </cell>
          <cell r="C558" t="str">
            <v>Extracellular Transport</v>
          </cell>
          <cell r="D558">
            <v>0</v>
          </cell>
          <cell r="E558">
            <v>-1.46459100348628E-28</v>
          </cell>
          <cell r="F558">
            <v>0</v>
          </cell>
          <cell r="G558">
            <v>-1.28237562480669E-28</v>
          </cell>
        </row>
        <row r="559">
          <cell r="A559" t="str">
            <v>T19</v>
          </cell>
          <cell r="B559" t="str">
            <v>adenine transport</v>
          </cell>
          <cell r="C559" t="str">
            <v>Extracellular Transport</v>
          </cell>
          <cell r="D559">
            <v>1</v>
          </cell>
          <cell r="E559">
            <v>1</v>
          </cell>
          <cell r="F559">
            <v>0.999999999999999</v>
          </cell>
          <cell r="G559">
            <v>1</v>
          </cell>
        </row>
        <row r="560">
          <cell r="A560" t="str">
            <v>T2</v>
          </cell>
          <cell r="B560" t="str">
            <v>arginine transport</v>
          </cell>
          <cell r="C560" t="str">
            <v>Extracellular Transport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</row>
        <row r="561">
          <cell r="A561" t="str">
            <v>T20</v>
          </cell>
          <cell r="B561" t="str">
            <v>serine transport</v>
          </cell>
          <cell r="C561" t="str">
            <v>Extracellular Transport</v>
          </cell>
          <cell r="D561">
            <v>0.982036528983113</v>
          </cell>
          <cell r="E561">
            <v>0.73956532996721402</v>
          </cell>
          <cell r="F561">
            <v>0.98821654409460402</v>
          </cell>
          <cell r="G561">
            <v>0.98610412031741501</v>
          </cell>
        </row>
        <row r="562">
          <cell r="A562" t="str">
            <v>T21</v>
          </cell>
          <cell r="B562" t="str">
            <v>Iron (II) ion transport</v>
          </cell>
          <cell r="C562" t="str">
            <v>Extracellular Transport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</row>
        <row r="563">
          <cell r="A563" t="str">
            <v>T22</v>
          </cell>
          <cell r="B563" t="str">
            <v>(S)-lactate transport</v>
          </cell>
          <cell r="C563" t="str">
            <v>Extracellular Transport</v>
          </cell>
          <cell r="D563">
            <v>0.87106395016385696</v>
          </cell>
          <cell r="E563">
            <v>0.368625879951122</v>
          </cell>
          <cell r="F563">
            <v>0</v>
          </cell>
          <cell r="G563">
            <v>0</v>
          </cell>
        </row>
        <row r="564">
          <cell r="A564" t="str">
            <v>T3</v>
          </cell>
          <cell r="B564" t="str">
            <v>ornithine transport</v>
          </cell>
          <cell r="C564" t="str">
            <v>Extracellular Transport</v>
          </cell>
          <cell r="D564">
            <v>1</v>
          </cell>
          <cell r="E564">
            <v>1</v>
          </cell>
          <cell r="F564">
            <v>0.999999999999998</v>
          </cell>
          <cell r="G564">
            <v>1</v>
          </cell>
        </row>
        <row r="565">
          <cell r="A565" t="str">
            <v>T4</v>
          </cell>
          <cell r="B565" t="str">
            <v>glucose transport</v>
          </cell>
          <cell r="C565" t="str">
            <v>Extracellular Transport</v>
          </cell>
          <cell r="D565">
            <v>2.5360880439425498E-15</v>
          </cell>
          <cell r="E565">
            <v>0</v>
          </cell>
          <cell r="F565">
            <v>0</v>
          </cell>
          <cell r="G565">
            <v>0</v>
          </cell>
        </row>
        <row r="566">
          <cell r="A566" t="str">
            <v>T5</v>
          </cell>
          <cell r="B566" t="str">
            <v>folic acid transport</v>
          </cell>
          <cell r="C566" t="str">
            <v>Extracellular Transport</v>
          </cell>
          <cell r="D566">
            <v>-1.8416477922654198E-15</v>
          </cell>
          <cell r="E566">
            <v>2.9564098322937298E-28</v>
          </cell>
          <cell r="F566">
            <v>2.4137190931261601E-17</v>
          </cell>
          <cell r="G566">
            <v>1.12103206535005E-18</v>
          </cell>
        </row>
        <row r="567">
          <cell r="A567" t="str">
            <v>T6</v>
          </cell>
          <cell r="B567" t="str">
            <v>adenosine transport</v>
          </cell>
          <cell r="C567" t="str">
            <v>Extracellular Transport</v>
          </cell>
          <cell r="D567">
            <v>0.99466701921553702</v>
          </cell>
          <cell r="E567">
            <v>0.99816326213303297</v>
          </cell>
          <cell r="F567">
            <v>0.998123050843711</v>
          </cell>
          <cell r="G567">
            <v>0.99791469582292702</v>
          </cell>
        </row>
        <row r="568">
          <cell r="A568" t="str">
            <v>T7</v>
          </cell>
          <cell r="B568" t="str">
            <v>tryptophan transport</v>
          </cell>
          <cell r="C568" t="str">
            <v>Extracellular Transport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 t="str">
            <v>T8</v>
          </cell>
          <cell r="B569" t="str">
            <v>cysteine transport</v>
          </cell>
          <cell r="C569" t="str">
            <v>Extracellular Transport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</row>
        <row r="570">
          <cell r="A570" t="str">
            <v>T9</v>
          </cell>
          <cell r="B570" t="str">
            <v>histidine transport</v>
          </cell>
          <cell r="C570" t="str">
            <v>Extracellular Transport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</row>
        <row r="571">
          <cell r="A571" t="str">
            <v>X1</v>
          </cell>
          <cell r="B571" t="str">
            <v>oxidative stress</v>
          </cell>
          <cell r="C571" t="str">
            <v>Stress</v>
          </cell>
          <cell r="D571">
            <v>1</v>
          </cell>
          <cell r="E571">
            <v>1</v>
          </cell>
          <cell r="F571">
            <v>1</v>
          </cell>
          <cell r="G571">
            <v>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V109"/>
  <sheetViews>
    <sheetView tabSelected="1" zoomScale="80" zoomScaleNormal="80" workbookViewId="0">
      <selection activeCell="B28" sqref="B28"/>
    </sheetView>
  </sheetViews>
  <sheetFormatPr defaultColWidth="2.85546875" defaultRowHeight="15" customHeight="1"/>
  <cols>
    <col min="1" max="1" width="17.7109375" style="4" customWidth="1"/>
    <col min="2" max="2" width="31.85546875" style="4" customWidth="1"/>
    <col min="3" max="3" width="7.5703125" style="4" customWidth="1"/>
    <col min="4" max="100" width="2.85546875" style="4" customWidth="1"/>
    <col min="101" max="16384" width="2.85546875" style="4"/>
  </cols>
  <sheetData>
    <row r="1" spans="1:100" ht="15" customHeight="1">
      <c r="A1" s="3" t="s">
        <v>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spans="1:100" ht="15" customHeight="1">
      <c r="A2" s="5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</row>
    <row r="3" spans="1:100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</row>
    <row r="4" spans="1:100" ht="15" customHeight="1">
      <c r="A4" s="2" t="s">
        <v>101</v>
      </c>
      <c r="B4" s="2" t="s">
        <v>98</v>
      </c>
      <c r="C4" s="2" t="s">
        <v>0</v>
      </c>
      <c r="D4" s="2" t="s">
        <v>1</v>
      </c>
      <c r="E4" s="2" t="s">
        <v>62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2</v>
      </c>
      <c r="L4" s="2" t="s">
        <v>3</v>
      </c>
      <c r="M4" s="2" t="s">
        <v>4</v>
      </c>
      <c r="N4" s="2" t="s">
        <v>5</v>
      </c>
      <c r="O4" s="2" t="s">
        <v>6</v>
      </c>
      <c r="P4" s="2" t="s">
        <v>7</v>
      </c>
      <c r="Q4" s="2" t="s">
        <v>13</v>
      </c>
      <c r="R4" s="2" t="s">
        <v>14</v>
      </c>
      <c r="S4" s="2" t="s">
        <v>15</v>
      </c>
      <c r="T4" s="2" t="s">
        <v>16</v>
      </c>
      <c r="U4" s="2" t="s">
        <v>17</v>
      </c>
      <c r="V4" s="2" t="s">
        <v>28</v>
      </c>
      <c r="W4" s="2" t="s">
        <v>29</v>
      </c>
      <c r="X4" s="2" t="s">
        <v>30</v>
      </c>
      <c r="Y4" s="2" t="s">
        <v>31</v>
      </c>
      <c r="Z4" s="2" t="s">
        <v>32</v>
      </c>
      <c r="AA4" s="2" t="s">
        <v>33</v>
      </c>
      <c r="AB4" s="2" t="s">
        <v>34</v>
      </c>
      <c r="AC4" s="2" t="s">
        <v>35</v>
      </c>
      <c r="AD4" s="2" t="s">
        <v>36</v>
      </c>
      <c r="AE4" s="2" t="s">
        <v>37</v>
      </c>
      <c r="AF4" s="2" t="s">
        <v>38</v>
      </c>
      <c r="AG4" s="2" t="s">
        <v>39</v>
      </c>
      <c r="AH4" s="2" t="s">
        <v>40</v>
      </c>
      <c r="AI4" s="2" t="s">
        <v>41</v>
      </c>
      <c r="AJ4" s="2" t="s">
        <v>25</v>
      </c>
      <c r="AK4" s="2" t="s">
        <v>26</v>
      </c>
      <c r="AL4" s="2" t="s">
        <v>27</v>
      </c>
      <c r="AM4" s="2" t="s">
        <v>42</v>
      </c>
      <c r="AN4" s="2" t="s">
        <v>43</v>
      </c>
      <c r="AO4" s="2" t="s">
        <v>44</v>
      </c>
      <c r="AP4" s="2" t="s">
        <v>45</v>
      </c>
      <c r="AQ4" s="2" t="s">
        <v>46</v>
      </c>
      <c r="AR4" s="2" t="s">
        <v>47</v>
      </c>
      <c r="AS4" s="2" t="s">
        <v>48</v>
      </c>
      <c r="AT4" s="2" t="s">
        <v>63</v>
      </c>
      <c r="AU4" s="2" t="s">
        <v>64</v>
      </c>
      <c r="AV4" s="2" t="s">
        <v>18</v>
      </c>
      <c r="AW4" s="2" t="s">
        <v>20</v>
      </c>
      <c r="AX4" s="2" t="s">
        <v>19</v>
      </c>
      <c r="AY4" s="2" t="s">
        <v>22</v>
      </c>
      <c r="AZ4" s="2" t="s">
        <v>21</v>
      </c>
      <c r="BA4" s="2" t="s">
        <v>23</v>
      </c>
      <c r="BB4" s="2" t="s">
        <v>24</v>
      </c>
      <c r="BC4" s="2" t="s">
        <v>49</v>
      </c>
      <c r="BD4" s="2" t="s">
        <v>52</v>
      </c>
      <c r="BE4" s="2" t="s">
        <v>56</v>
      </c>
      <c r="BF4" s="2" t="s">
        <v>50</v>
      </c>
      <c r="BG4" s="2" t="s">
        <v>54</v>
      </c>
      <c r="BH4" s="2" t="s">
        <v>55</v>
      </c>
      <c r="BI4" s="2" t="s">
        <v>51</v>
      </c>
      <c r="BJ4" s="2" t="s">
        <v>53</v>
      </c>
      <c r="BK4" s="2" t="s">
        <v>57</v>
      </c>
      <c r="BL4" s="2" t="s">
        <v>59</v>
      </c>
      <c r="BM4" s="2" t="s">
        <v>58</v>
      </c>
      <c r="BN4" s="2" t="s">
        <v>60</v>
      </c>
      <c r="BO4" s="2" t="s">
        <v>61</v>
      </c>
      <c r="BP4" s="2" t="s">
        <v>65</v>
      </c>
      <c r="BQ4" s="2" t="s">
        <v>66</v>
      </c>
      <c r="BR4" s="2" t="s">
        <v>67</v>
      </c>
      <c r="BS4" s="2" t="s">
        <v>68</v>
      </c>
      <c r="BT4" s="2" t="s">
        <v>69</v>
      </c>
      <c r="BU4" s="2" t="s">
        <v>70</v>
      </c>
      <c r="BV4" s="2" t="s">
        <v>71</v>
      </c>
      <c r="BW4" s="2" t="s">
        <v>72</v>
      </c>
      <c r="BX4" s="2" t="s">
        <v>73</v>
      </c>
      <c r="BY4" s="2" t="s">
        <v>74</v>
      </c>
      <c r="BZ4" s="2" t="s">
        <v>75</v>
      </c>
      <c r="CA4" s="2" t="s">
        <v>76</v>
      </c>
      <c r="CB4" s="2" t="s">
        <v>77</v>
      </c>
      <c r="CC4" s="2" t="s">
        <v>78</v>
      </c>
      <c r="CD4" s="2" t="s">
        <v>80</v>
      </c>
      <c r="CE4" s="2" t="s">
        <v>83</v>
      </c>
      <c r="CF4" s="2" t="s">
        <v>82</v>
      </c>
      <c r="CG4" s="2" t="s">
        <v>81</v>
      </c>
      <c r="CH4" s="2" t="s">
        <v>84</v>
      </c>
      <c r="CI4" s="2" t="s">
        <v>89</v>
      </c>
      <c r="CJ4" s="2" t="s">
        <v>79</v>
      </c>
      <c r="CK4" s="2" t="s">
        <v>90</v>
      </c>
      <c r="CL4" s="2" t="s">
        <v>85</v>
      </c>
      <c r="CM4" s="2" t="s">
        <v>88</v>
      </c>
      <c r="CN4" s="2" t="s">
        <v>87</v>
      </c>
      <c r="CO4" s="2" t="s">
        <v>86</v>
      </c>
      <c r="CP4" s="2" t="s">
        <v>91</v>
      </c>
      <c r="CQ4" s="2" t="s">
        <v>92</v>
      </c>
      <c r="CR4" s="2" t="s">
        <v>93</v>
      </c>
      <c r="CS4" s="2" t="s">
        <v>94</v>
      </c>
      <c r="CT4" s="2" t="s">
        <v>95</v>
      </c>
      <c r="CU4" s="2" t="s">
        <v>96</v>
      </c>
      <c r="CV4" s="2" t="s">
        <v>97</v>
      </c>
    </row>
    <row r="5" spans="1:100" ht="15" customHeight="1">
      <c r="A5" s="2" t="s">
        <v>0</v>
      </c>
      <c r="B5" s="2" t="str">
        <f>VLOOKUP($A5,[1]SingleKO!$A:$G,3)</f>
        <v>Pyrimidine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1</v>
      </c>
      <c r="AA5" s="1">
        <v>1</v>
      </c>
      <c r="AB5" s="1">
        <v>1</v>
      </c>
      <c r="AC5" s="1">
        <v>1</v>
      </c>
      <c r="AD5" s="1">
        <v>1</v>
      </c>
      <c r="AE5" s="1">
        <v>1</v>
      </c>
      <c r="AF5" s="1">
        <v>1</v>
      </c>
      <c r="AG5" s="1">
        <v>1</v>
      </c>
      <c r="AH5" s="1">
        <v>1</v>
      </c>
      <c r="AI5" s="1">
        <v>1</v>
      </c>
      <c r="AJ5" s="1">
        <v>1</v>
      </c>
      <c r="AK5" s="1">
        <v>1</v>
      </c>
      <c r="AL5" s="1">
        <v>1</v>
      </c>
      <c r="AM5" s="1">
        <v>1</v>
      </c>
      <c r="AN5" s="1">
        <v>1</v>
      </c>
      <c r="AO5" s="1">
        <v>1</v>
      </c>
      <c r="AP5" s="1">
        <v>1</v>
      </c>
      <c r="AQ5" s="1">
        <v>1</v>
      </c>
      <c r="AR5" s="1">
        <v>1</v>
      </c>
      <c r="AS5" s="1">
        <v>1</v>
      </c>
      <c r="AT5" s="1">
        <v>1</v>
      </c>
      <c r="AU5" s="1">
        <v>1</v>
      </c>
      <c r="AV5" s="1">
        <v>1</v>
      </c>
      <c r="AW5" s="1">
        <v>1</v>
      </c>
      <c r="AX5" s="1">
        <v>1</v>
      </c>
      <c r="AY5" s="1">
        <v>1</v>
      </c>
      <c r="AZ5" s="1">
        <v>1</v>
      </c>
      <c r="BA5" s="1">
        <v>1</v>
      </c>
      <c r="BB5" s="1">
        <v>1</v>
      </c>
      <c r="BC5" s="1">
        <v>1</v>
      </c>
      <c r="BD5" s="1">
        <v>1</v>
      </c>
      <c r="BE5" s="1">
        <v>1</v>
      </c>
      <c r="BF5" s="1">
        <v>1</v>
      </c>
      <c r="BG5" s="1">
        <v>1</v>
      </c>
      <c r="BH5" s="1">
        <v>1</v>
      </c>
      <c r="BI5" s="1">
        <v>1</v>
      </c>
      <c r="BJ5" s="1">
        <v>1</v>
      </c>
      <c r="BK5" s="1">
        <v>1</v>
      </c>
      <c r="BL5" s="1">
        <v>1</v>
      </c>
      <c r="BM5" s="1">
        <v>1</v>
      </c>
      <c r="BN5" s="1">
        <v>1</v>
      </c>
      <c r="BO5" s="1">
        <v>1</v>
      </c>
      <c r="BP5" s="1">
        <v>1</v>
      </c>
      <c r="BQ5" s="1">
        <v>1</v>
      </c>
      <c r="BR5" s="1">
        <v>1</v>
      </c>
      <c r="BS5" s="1">
        <v>1</v>
      </c>
      <c r="BT5" s="1">
        <v>1</v>
      </c>
      <c r="BU5" s="1">
        <v>1</v>
      </c>
      <c r="BV5" s="1">
        <v>1</v>
      </c>
      <c r="BW5" s="1">
        <v>1</v>
      </c>
      <c r="BX5" s="1">
        <v>1</v>
      </c>
      <c r="BY5" s="1">
        <v>0.99988600000000005</v>
      </c>
      <c r="BZ5" s="1">
        <v>1</v>
      </c>
      <c r="CA5" s="1">
        <v>1</v>
      </c>
      <c r="CB5" s="1">
        <v>1</v>
      </c>
      <c r="CC5" s="1">
        <v>1</v>
      </c>
      <c r="CD5" s="1">
        <v>1</v>
      </c>
      <c r="CE5" s="1">
        <v>1</v>
      </c>
      <c r="CF5" s="1">
        <v>1</v>
      </c>
      <c r="CG5" s="1">
        <v>1</v>
      </c>
      <c r="CH5" s="1">
        <v>1</v>
      </c>
      <c r="CI5" s="1">
        <v>1</v>
      </c>
      <c r="CJ5" s="1">
        <v>1</v>
      </c>
      <c r="CK5" s="1">
        <v>1</v>
      </c>
      <c r="CL5" s="1">
        <v>1</v>
      </c>
      <c r="CM5" s="1">
        <v>1</v>
      </c>
      <c r="CN5" s="1">
        <v>1</v>
      </c>
      <c r="CO5" s="1">
        <v>1</v>
      </c>
      <c r="CP5" s="1">
        <v>1</v>
      </c>
      <c r="CQ5" s="1">
        <v>0</v>
      </c>
      <c r="CR5" s="1">
        <v>0</v>
      </c>
      <c r="CS5" s="1">
        <v>1</v>
      </c>
      <c r="CT5" s="1">
        <v>1</v>
      </c>
      <c r="CU5" s="1">
        <v>1</v>
      </c>
      <c r="CV5" s="1">
        <v>1</v>
      </c>
    </row>
    <row r="6" spans="1:100" ht="15" customHeight="1">
      <c r="A6" s="2" t="s">
        <v>1</v>
      </c>
      <c r="B6" s="2" t="str">
        <f>VLOOKUP($A6,[1]SingleKO!$A:$G,3)</f>
        <v>Purine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 s="1">
        <v>1</v>
      </c>
      <c r="Z6" s="1">
        <v>1</v>
      </c>
      <c r="AA6" s="1">
        <v>1</v>
      </c>
      <c r="AB6" s="1">
        <v>1</v>
      </c>
      <c r="AC6" s="1">
        <v>1</v>
      </c>
      <c r="AD6" s="1">
        <v>1</v>
      </c>
      <c r="AE6" s="1">
        <v>1</v>
      </c>
      <c r="AF6" s="1">
        <v>1</v>
      </c>
      <c r="AG6" s="1">
        <v>1</v>
      </c>
      <c r="AH6" s="1">
        <v>1</v>
      </c>
      <c r="AI6" s="1">
        <v>1</v>
      </c>
      <c r="AJ6" s="1">
        <v>1</v>
      </c>
      <c r="AK6" s="1">
        <v>1</v>
      </c>
      <c r="AL6" s="1">
        <v>1</v>
      </c>
      <c r="AM6" s="1">
        <v>1</v>
      </c>
      <c r="AN6" s="1">
        <v>1</v>
      </c>
      <c r="AO6" s="1">
        <v>1</v>
      </c>
      <c r="AP6" s="1">
        <v>1</v>
      </c>
      <c r="AQ6" s="1">
        <v>1</v>
      </c>
      <c r="AR6" s="1">
        <v>1</v>
      </c>
      <c r="AS6" s="1">
        <v>1</v>
      </c>
      <c r="AT6" s="1">
        <v>1</v>
      </c>
      <c r="AU6" s="1">
        <v>1</v>
      </c>
      <c r="AV6" s="1">
        <v>1</v>
      </c>
      <c r="AW6" s="1">
        <v>1</v>
      </c>
      <c r="AX6" s="1">
        <v>1</v>
      </c>
      <c r="AY6" s="1">
        <v>1</v>
      </c>
      <c r="AZ6" s="1">
        <v>1</v>
      </c>
      <c r="BA6" s="1">
        <v>1</v>
      </c>
      <c r="BB6" s="1">
        <v>1</v>
      </c>
      <c r="BC6" s="1">
        <v>1</v>
      </c>
      <c r="BD6" s="1">
        <v>1</v>
      </c>
      <c r="BE6" s="1">
        <v>1</v>
      </c>
      <c r="BF6" s="1">
        <v>1</v>
      </c>
      <c r="BG6" s="1">
        <v>1</v>
      </c>
      <c r="BH6" s="1">
        <v>1</v>
      </c>
      <c r="BI6" s="1">
        <v>1</v>
      </c>
      <c r="BJ6" s="1">
        <v>1</v>
      </c>
      <c r="BK6" s="1">
        <v>1</v>
      </c>
      <c r="BL6" s="1">
        <v>1</v>
      </c>
      <c r="BM6" s="1">
        <v>1</v>
      </c>
      <c r="BN6" s="1">
        <v>1</v>
      </c>
      <c r="BO6" s="1">
        <v>1</v>
      </c>
      <c r="BP6" s="1">
        <v>0.99993200000000004</v>
      </c>
      <c r="BQ6" s="1">
        <v>1</v>
      </c>
      <c r="BR6" s="1">
        <v>1</v>
      </c>
      <c r="BS6" s="1">
        <v>1</v>
      </c>
      <c r="BT6" s="1">
        <v>1</v>
      </c>
      <c r="BU6" s="1">
        <v>1</v>
      </c>
      <c r="BV6" s="1">
        <v>1</v>
      </c>
      <c r="BW6" s="1">
        <v>1</v>
      </c>
      <c r="BX6" s="1">
        <v>1</v>
      </c>
      <c r="BY6" s="1">
        <v>1</v>
      </c>
      <c r="BZ6" s="1">
        <v>1</v>
      </c>
      <c r="CA6" s="1">
        <v>1</v>
      </c>
      <c r="CB6" s="1">
        <v>1</v>
      </c>
      <c r="CC6" s="1">
        <v>1</v>
      </c>
      <c r="CD6" s="1">
        <v>1</v>
      </c>
      <c r="CE6" s="1">
        <v>1</v>
      </c>
      <c r="CF6" s="1">
        <v>1</v>
      </c>
      <c r="CG6" s="1">
        <v>1</v>
      </c>
      <c r="CH6" s="1">
        <v>1</v>
      </c>
      <c r="CI6" s="1">
        <v>1</v>
      </c>
      <c r="CJ6" s="1">
        <v>1</v>
      </c>
      <c r="CK6" s="1">
        <v>1</v>
      </c>
      <c r="CL6" s="1">
        <v>1</v>
      </c>
      <c r="CM6" s="1">
        <v>1</v>
      </c>
      <c r="CN6" s="1">
        <v>1</v>
      </c>
      <c r="CO6" s="1">
        <v>1</v>
      </c>
      <c r="CP6" s="1">
        <v>1</v>
      </c>
      <c r="CQ6" s="1">
        <v>1</v>
      </c>
      <c r="CR6" s="1">
        <v>1</v>
      </c>
      <c r="CS6" s="1">
        <v>0</v>
      </c>
      <c r="CT6" s="1">
        <v>0</v>
      </c>
      <c r="CU6" s="1">
        <v>0</v>
      </c>
      <c r="CV6" s="1">
        <v>1</v>
      </c>
    </row>
    <row r="7" spans="1:100" ht="15" customHeight="1">
      <c r="A7" s="2" t="s">
        <v>62</v>
      </c>
      <c r="B7" s="2" t="str">
        <f>VLOOKUP($A7,[1]SingleKO!$A:$G,3)</f>
        <v>Folate</v>
      </c>
      <c r="C7" s="1">
        <v>1</v>
      </c>
      <c r="D7" s="1">
        <v>1</v>
      </c>
      <c r="E7" s="1">
        <v>1</v>
      </c>
      <c r="F7" s="1">
        <v>0.79564199999999996</v>
      </c>
      <c r="G7" s="1">
        <v>1.085666</v>
      </c>
      <c r="H7" s="1">
        <v>1.085666</v>
      </c>
      <c r="I7" s="1">
        <v>1.085666</v>
      </c>
      <c r="J7" s="1">
        <v>0.87233000000000005</v>
      </c>
      <c r="K7" s="1">
        <v>1.0108159999999999</v>
      </c>
      <c r="L7" s="1">
        <v>1.0108159999999999</v>
      </c>
      <c r="M7" s="1">
        <v>1.0108159999999999</v>
      </c>
      <c r="N7" s="1">
        <v>0.99939699999999998</v>
      </c>
      <c r="O7" s="1">
        <v>0.99851599999999996</v>
      </c>
      <c r="P7" s="1">
        <v>0.99851599999999996</v>
      </c>
      <c r="Q7" s="1">
        <v>1.069593</v>
      </c>
      <c r="R7" s="1">
        <v>1.0328329999999999</v>
      </c>
      <c r="S7" s="1">
        <v>1</v>
      </c>
      <c r="T7" s="1">
        <v>1</v>
      </c>
      <c r="U7" s="1">
        <v>1</v>
      </c>
      <c r="V7" s="1">
        <v>0.73717999999999995</v>
      </c>
      <c r="W7" s="1">
        <v>0.73717999999999995</v>
      </c>
      <c r="X7" s="1">
        <v>1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>
        <v>1</v>
      </c>
      <c r="AE7" s="1">
        <v>1</v>
      </c>
      <c r="AF7" s="1">
        <v>1</v>
      </c>
      <c r="AG7" s="1">
        <v>0.99660499999999996</v>
      </c>
      <c r="AH7" s="1">
        <v>0.99653899999999995</v>
      </c>
      <c r="AI7" s="1">
        <v>0.99660499999999996</v>
      </c>
      <c r="AJ7" s="1">
        <v>1.0066930000000001</v>
      </c>
      <c r="AK7" s="1">
        <v>1.0066930000000001</v>
      </c>
      <c r="AL7" s="1">
        <v>1.0068680000000001</v>
      </c>
      <c r="AM7" s="1">
        <v>1.0108159999999999</v>
      </c>
      <c r="AN7" s="1">
        <v>1.0092859999999999</v>
      </c>
      <c r="AO7" s="1">
        <v>1.0092859999999999</v>
      </c>
      <c r="AP7" s="1">
        <v>0.99011800000000005</v>
      </c>
      <c r="AQ7" s="1">
        <v>1</v>
      </c>
      <c r="AR7" s="1">
        <v>1</v>
      </c>
      <c r="AS7" s="1">
        <v>1</v>
      </c>
      <c r="AT7" s="1">
        <v>1.0109840000000001</v>
      </c>
      <c r="AU7" s="1">
        <v>1.0109840000000001</v>
      </c>
      <c r="AV7" s="1">
        <v>1.0235209999999999</v>
      </c>
      <c r="AW7" s="1">
        <v>1.0108159999999999</v>
      </c>
      <c r="AX7" s="1">
        <v>1.0108159999999999</v>
      </c>
      <c r="AY7" s="1">
        <v>1.0108159999999999</v>
      </c>
      <c r="AZ7" s="1">
        <v>1.0108159999999999</v>
      </c>
      <c r="BA7" s="1">
        <v>1.00396</v>
      </c>
      <c r="BB7" s="1">
        <v>0.99822900000000003</v>
      </c>
      <c r="BC7" s="1">
        <v>1.0000789999999999</v>
      </c>
      <c r="BD7" s="1">
        <v>1.0000020000000001</v>
      </c>
      <c r="BE7" s="1">
        <v>1.0000020000000001</v>
      </c>
      <c r="BF7" s="1">
        <v>1.0000020000000001</v>
      </c>
      <c r="BG7" s="1">
        <v>1.0000020000000001</v>
      </c>
      <c r="BH7" s="1">
        <v>1.0000020000000001</v>
      </c>
      <c r="BI7" s="1">
        <v>1.0000020000000001</v>
      </c>
      <c r="BJ7" s="1">
        <v>1.0000020000000001</v>
      </c>
      <c r="BK7" s="1">
        <v>1.0000020000000001</v>
      </c>
      <c r="BL7" s="1">
        <v>1.0000020000000001</v>
      </c>
      <c r="BM7" s="1">
        <v>1.0000020000000001</v>
      </c>
      <c r="BN7" s="1">
        <v>1.0000020000000001</v>
      </c>
      <c r="BO7" s="1">
        <v>1.0103</v>
      </c>
      <c r="BP7" s="1">
        <v>1</v>
      </c>
      <c r="BQ7" s="1">
        <v>1</v>
      </c>
      <c r="BR7" s="1">
        <v>1</v>
      </c>
      <c r="BS7" s="1">
        <v>1</v>
      </c>
      <c r="BT7" s="1">
        <v>1</v>
      </c>
      <c r="BU7" s="1">
        <v>1</v>
      </c>
      <c r="BV7" s="1">
        <v>0.98946599999999996</v>
      </c>
      <c r="BW7" s="1">
        <v>1</v>
      </c>
      <c r="BX7" s="1">
        <v>1.000588</v>
      </c>
      <c r="BY7" s="1">
        <v>1.0005759999999999</v>
      </c>
      <c r="BZ7" s="1">
        <v>1</v>
      </c>
      <c r="CA7" s="1">
        <v>1</v>
      </c>
      <c r="CB7" s="1">
        <v>1</v>
      </c>
      <c r="CC7" s="1">
        <v>0.98751599999999995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1</v>
      </c>
      <c r="CQ7" s="1">
        <v>1.0000039999999999</v>
      </c>
      <c r="CR7" s="1">
        <v>1.0000039999999999</v>
      </c>
      <c r="CS7" s="1">
        <v>1</v>
      </c>
      <c r="CT7" s="1">
        <v>1</v>
      </c>
      <c r="CU7" s="1">
        <v>1</v>
      </c>
      <c r="CV7" s="1">
        <v>1.00021</v>
      </c>
    </row>
    <row r="8" spans="1:100" ht="15" customHeight="1">
      <c r="A8" s="2" t="s">
        <v>8</v>
      </c>
      <c r="B8" s="2" t="str">
        <f>VLOOKUP($A8,[1]SingleKO!$A:$G,3)</f>
        <v>Oxidative Phosphorylation</v>
      </c>
      <c r="C8" s="1">
        <v>1</v>
      </c>
      <c r="D8" s="1">
        <v>1</v>
      </c>
      <c r="E8" s="1">
        <v>0.79564199999999996</v>
      </c>
      <c r="F8" s="1">
        <v>1</v>
      </c>
      <c r="G8" s="1">
        <v>1.586228</v>
      </c>
      <c r="H8" s="1">
        <v>1.586228</v>
      </c>
      <c r="I8" s="1">
        <v>1.586228</v>
      </c>
      <c r="J8" s="1">
        <v>2.2907320000000002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0.95154499999999997</v>
      </c>
      <c r="T8" s="1">
        <v>0.95154499999999997</v>
      </c>
      <c r="U8" s="1">
        <v>0.95154499999999997</v>
      </c>
      <c r="V8" s="1">
        <v>0</v>
      </c>
      <c r="W8" s="1">
        <v>0.84854499999999999</v>
      </c>
      <c r="X8" s="1">
        <v>1</v>
      </c>
      <c r="Y8" s="1">
        <v>1</v>
      </c>
      <c r="Z8" s="1">
        <v>1</v>
      </c>
      <c r="AA8" s="1">
        <v>1</v>
      </c>
      <c r="AB8" s="1">
        <v>1</v>
      </c>
      <c r="AC8" s="1">
        <v>1</v>
      </c>
      <c r="AD8" s="1">
        <v>1</v>
      </c>
      <c r="AE8" s="1">
        <v>1</v>
      </c>
      <c r="AF8" s="1">
        <v>1</v>
      </c>
      <c r="AG8" s="1">
        <v>1.0016179999999999</v>
      </c>
      <c r="AH8" s="1">
        <v>1.0015810000000001</v>
      </c>
      <c r="AI8" s="1">
        <v>1.0016179999999999</v>
      </c>
      <c r="AJ8" s="1">
        <v>0.70884599999999998</v>
      </c>
      <c r="AK8" s="1">
        <v>0.70884599999999998</v>
      </c>
      <c r="AL8" s="1">
        <v>0.70891800000000005</v>
      </c>
      <c r="AM8" s="1">
        <v>1.0664439999999999</v>
      </c>
      <c r="AN8" s="1">
        <v>1.024027</v>
      </c>
      <c r="AO8" s="1">
        <v>1.024027</v>
      </c>
      <c r="AP8" s="1">
        <v>0.99756599999999995</v>
      </c>
      <c r="AQ8" s="1">
        <v>1</v>
      </c>
      <c r="AR8" s="1">
        <v>1</v>
      </c>
      <c r="AS8" s="1">
        <v>1</v>
      </c>
      <c r="AT8" s="1">
        <v>0</v>
      </c>
      <c r="AU8" s="1">
        <v>0</v>
      </c>
      <c r="AV8" s="1">
        <v>1.029644</v>
      </c>
      <c r="AW8" s="1">
        <v>1.0664439999999999</v>
      </c>
      <c r="AX8" s="1">
        <v>1.0664439999999999</v>
      </c>
      <c r="AY8" s="1">
        <v>1.0664439999999999</v>
      </c>
      <c r="AZ8" s="1">
        <v>1.0664439999999999</v>
      </c>
      <c r="BA8" s="1">
        <v>0</v>
      </c>
      <c r="BB8" s="1">
        <v>0</v>
      </c>
      <c r="BC8" s="1">
        <v>1.0000789999999999</v>
      </c>
      <c r="BD8" s="1">
        <v>1.0000020000000001</v>
      </c>
      <c r="BE8" s="1">
        <v>1.0000020000000001</v>
      </c>
      <c r="BF8" s="1">
        <v>1.0000020000000001</v>
      </c>
      <c r="BG8" s="1">
        <v>1.0000020000000001</v>
      </c>
      <c r="BH8" s="1">
        <v>1.0000020000000001</v>
      </c>
      <c r="BI8" s="1">
        <v>1.0000020000000001</v>
      </c>
      <c r="BJ8" s="1">
        <v>1.0000020000000001</v>
      </c>
      <c r="BK8" s="1">
        <v>1.0000020000000001</v>
      </c>
      <c r="BL8" s="1">
        <v>1.0000020000000001</v>
      </c>
      <c r="BM8" s="1">
        <v>1.0000020000000001</v>
      </c>
      <c r="BN8" s="1">
        <v>1.0000020000000001</v>
      </c>
      <c r="BO8" s="1">
        <v>0</v>
      </c>
      <c r="BP8" s="1">
        <v>1</v>
      </c>
      <c r="BQ8" s="1">
        <v>1</v>
      </c>
      <c r="BR8" s="1">
        <v>1</v>
      </c>
      <c r="BS8" s="1">
        <v>1</v>
      </c>
      <c r="BT8" s="1">
        <v>1</v>
      </c>
      <c r="BU8" s="1">
        <v>1</v>
      </c>
      <c r="BV8" s="1">
        <v>1.0005090000000001</v>
      </c>
      <c r="BW8" s="1">
        <v>1</v>
      </c>
      <c r="BX8" s="1">
        <v>1.000345</v>
      </c>
      <c r="BY8" s="1">
        <v>1.0003379999999999</v>
      </c>
      <c r="BZ8" s="1">
        <v>1</v>
      </c>
      <c r="CA8" s="1">
        <v>1</v>
      </c>
      <c r="CB8" s="1">
        <v>1</v>
      </c>
      <c r="CC8" s="1">
        <v>1</v>
      </c>
      <c r="CD8" s="1">
        <v>1</v>
      </c>
      <c r="CE8" s="1">
        <v>1</v>
      </c>
      <c r="CF8" s="1">
        <v>1</v>
      </c>
      <c r="CG8" s="1">
        <v>1</v>
      </c>
      <c r="CH8" s="1">
        <v>1</v>
      </c>
      <c r="CI8" s="1">
        <v>1</v>
      </c>
      <c r="CJ8" s="1">
        <v>1</v>
      </c>
      <c r="CK8" s="1">
        <v>1</v>
      </c>
      <c r="CL8" s="1">
        <v>1</v>
      </c>
      <c r="CM8" s="1">
        <v>1</v>
      </c>
      <c r="CN8" s="1">
        <v>1</v>
      </c>
      <c r="CO8" s="1">
        <v>1</v>
      </c>
      <c r="CP8" s="1">
        <v>1</v>
      </c>
      <c r="CQ8" s="1">
        <v>1.000003</v>
      </c>
      <c r="CR8" s="1">
        <v>1.000003</v>
      </c>
      <c r="CS8" s="1">
        <v>1</v>
      </c>
      <c r="CT8" s="1">
        <v>1</v>
      </c>
      <c r="CU8" s="1">
        <v>1</v>
      </c>
      <c r="CV8" s="1">
        <v>1.0001230000000001</v>
      </c>
    </row>
    <row r="9" spans="1:100" ht="15" customHeight="1">
      <c r="A9" s="2" t="s">
        <v>9</v>
      </c>
      <c r="B9" s="2" t="str">
        <f>VLOOKUP($A9,[1]SingleKO!$A:$G,3)</f>
        <v>TCA Cycle</v>
      </c>
      <c r="C9" s="1">
        <v>1</v>
      </c>
      <c r="D9" s="1">
        <v>1</v>
      </c>
      <c r="E9" s="1">
        <v>1.085666</v>
      </c>
      <c r="F9" s="1">
        <v>1.586228</v>
      </c>
      <c r="G9" s="1">
        <v>1</v>
      </c>
      <c r="H9" s="1">
        <v>1.586228</v>
      </c>
      <c r="I9" s="1">
        <v>1.586228</v>
      </c>
      <c r="J9" s="1">
        <v>1.583269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8.6291999999999994E-2</v>
      </c>
      <c r="R9" s="1">
        <v>0</v>
      </c>
      <c r="S9" s="1">
        <v>1</v>
      </c>
      <c r="T9" s="1">
        <v>1</v>
      </c>
      <c r="U9" s="1">
        <v>1</v>
      </c>
      <c r="V9" s="1">
        <v>0</v>
      </c>
      <c r="W9" s="1">
        <v>0.63745499999999999</v>
      </c>
      <c r="X9" s="1">
        <v>0.99902000000000002</v>
      </c>
      <c r="Y9" s="1">
        <v>0.99902000000000002</v>
      </c>
      <c r="Z9" s="1">
        <v>0.99902000000000002</v>
      </c>
      <c r="AA9" s="1">
        <v>0.99902000000000002</v>
      </c>
      <c r="AB9" s="1">
        <v>0.94417899999999999</v>
      </c>
      <c r="AC9" s="1">
        <v>0.94417899999999999</v>
      </c>
      <c r="AD9" s="1">
        <v>0.91281599999999996</v>
      </c>
      <c r="AE9" s="1">
        <v>0.91281599999999996</v>
      </c>
      <c r="AF9" s="1">
        <v>0.91281599999999996</v>
      </c>
      <c r="AG9" s="1">
        <v>0.95324399999999998</v>
      </c>
      <c r="AH9" s="1">
        <v>0.95976899999999998</v>
      </c>
      <c r="AI9" s="1">
        <v>0.95324399999999998</v>
      </c>
      <c r="AJ9" s="1">
        <v>0.73919299999999999</v>
      </c>
      <c r="AK9" s="1">
        <v>0.73919299999999999</v>
      </c>
      <c r="AL9" s="1">
        <v>0.73885100000000004</v>
      </c>
      <c r="AM9" s="1">
        <v>1.0664439999999999</v>
      </c>
      <c r="AN9" s="1">
        <v>1.0168600000000001</v>
      </c>
      <c r="AO9" s="1">
        <v>1.0168600000000001</v>
      </c>
      <c r="AP9" s="1">
        <v>1.0293190000000001</v>
      </c>
      <c r="AQ9" s="1">
        <v>1</v>
      </c>
      <c r="AR9" s="1">
        <v>1</v>
      </c>
      <c r="AS9" s="1">
        <v>0.99903399999999998</v>
      </c>
      <c r="AT9" s="1">
        <v>1.068946</v>
      </c>
      <c r="AU9" s="1">
        <v>1.068946</v>
      </c>
      <c r="AV9" s="1">
        <v>1.02441</v>
      </c>
      <c r="AW9" s="1">
        <v>1.0664439999999999</v>
      </c>
      <c r="AX9" s="1">
        <v>1.0664439999999999</v>
      </c>
      <c r="AY9" s="1">
        <v>1.0664439999999999</v>
      </c>
      <c r="AZ9" s="1">
        <v>1.0664439999999999</v>
      </c>
      <c r="BA9" s="1">
        <v>0</v>
      </c>
      <c r="BB9" s="1">
        <v>0</v>
      </c>
      <c r="BC9" s="1">
        <v>0.99911399999999995</v>
      </c>
      <c r="BD9" s="1">
        <v>0.99903600000000004</v>
      </c>
      <c r="BE9" s="1">
        <v>0.99903600000000004</v>
      </c>
      <c r="BF9" s="1">
        <v>0.99903600000000004</v>
      </c>
      <c r="BG9" s="1">
        <v>0.99903600000000004</v>
      </c>
      <c r="BH9" s="1">
        <v>0.99903600000000004</v>
      </c>
      <c r="BI9" s="1">
        <v>0.99903600000000004</v>
      </c>
      <c r="BJ9" s="1">
        <v>0.99903600000000004</v>
      </c>
      <c r="BK9" s="1">
        <v>0.99903600000000004</v>
      </c>
      <c r="BL9" s="1">
        <v>0.99903600000000004</v>
      </c>
      <c r="BM9" s="1">
        <v>0.99903600000000004</v>
      </c>
      <c r="BN9" s="1">
        <v>0.99903600000000004</v>
      </c>
      <c r="BO9" s="1">
        <v>0</v>
      </c>
      <c r="BP9" s="1">
        <v>1</v>
      </c>
      <c r="BQ9" s="1">
        <v>1</v>
      </c>
      <c r="BR9" s="1">
        <v>1</v>
      </c>
      <c r="BS9" s="1">
        <v>1</v>
      </c>
      <c r="BT9" s="1">
        <v>1</v>
      </c>
      <c r="BU9" s="1">
        <v>1</v>
      </c>
      <c r="BV9" s="1">
        <v>1.0012190000000001</v>
      </c>
      <c r="BW9" s="1">
        <v>1</v>
      </c>
      <c r="BX9" s="1">
        <v>0.99843000000000004</v>
      </c>
      <c r="BY9" s="1">
        <v>0.99846199999999996</v>
      </c>
      <c r="BZ9" s="1">
        <v>1</v>
      </c>
      <c r="CA9" s="1">
        <v>1</v>
      </c>
      <c r="CB9" s="1">
        <v>1</v>
      </c>
      <c r="CC9" s="1">
        <v>1</v>
      </c>
      <c r="CD9" s="1">
        <v>1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1</v>
      </c>
      <c r="CM9" s="1">
        <v>1</v>
      </c>
      <c r="CN9" s="1">
        <v>1</v>
      </c>
      <c r="CO9" s="1">
        <v>1</v>
      </c>
      <c r="CP9" s="1">
        <v>1</v>
      </c>
      <c r="CQ9" s="1">
        <v>0.99998900000000002</v>
      </c>
      <c r="CR9" s="1">
        <v>0.99998900000000002</v>
      </c>
      <c r="CS9" s="1">
        <v>1</v>
      </c>
      <c r="CT9" s="1">
        <v>1</v>
      </c>
      <c r="CU9" s="1">
        <v>1</v>
      </c>
      <c r="CV9" s="1">
        <v>0.99927100000000002</v>
      </c>
    </row>
    <row r="10" spans="1:100" ht="15" customHeight="1">
      <c r="A10" s="2" t="s">
        <v>10</v>
      </c>
      <c r="B10" s="2" t="str">
        <f>VLOOKUP($A10,[1]SingleKO!$A:$G,3)</f>
        <v>TCA Cycle</v>
      </c>
      <c r="C10" s="1">
        <v>1</v>
      </c>
      <c r="D10" s="1">
        <v>1</v>
      </c>
      <c r="E10" s="1">
        <v>1.085666</v>
      </c>
      <c r="F10" s="1">
        <v>1.586228</v>
      </c>
      <c r="G10" s="1">
        <v>1.586228</v>
      </c>
      <c r="H10" s="1">
        <v>1</v>
      </c>
      <c r="I10" s="1">
        <v>1.586228</v>
      </c>
      <c r="J10" s="1">
        <v>1.583269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8.6291999999999994E-2</v>
      </c>
      <c r="R10" s="1">
        <v>0</v>
      </c>
      <c r="S10" s="1">
        <v>1</v>
      </c>
      <c r="T10" s="1">
        <v>1</v>
      </c>
      <c r="U10" s="1">
        <v>1</v>
      </c>
      <c r="V10" s="1">
        <v>0</v>
      </c>
      <c r="W10" s="1">
        <v>0.63745499999999999</v>
      </c>
      <c r="X10" s="1">
        <v>0.99872300000000003</v>
      </c>
      <c r="Y10" s="1">
        <v>0.99872300000000003</v>
      </c>
      <c r="Z10" s="1">
        <v>0.99872300000000003</v>
      </c>
      <c r="AA10" s="1">
        <v>0.99872300000000003</v>
      </c>
      <c r="AB10" s="1">
        <v>0.94417899999999999</v>
      </c>
      <c r="AC10" s="1">
        <v>0.94417899999999999</v>
      </c>
      <c r="AD10" s="1">
        <v>0.91281599999999996</v>
      </c>
      <c r="AE10" s="1">
        <v>0.91281599999999996</v>
      </c>
      <c r="AF10" s="1">
        <v>0.91281599999999996</v>
      </c>
      <c r="AG10" s="1">
        <v>0.952959</v>
      </c>
      <c r="AH10" s="1">
        <v>0.95948</v>
      </c>
      <c r="AI10" s="1">
        <v>0.952959</v>
      </c>
      <c r="AJ10" s="1">
        <v>0.73919299999999999</v>
      </c>
      <c r="AK10" s="1">
        <v>0.73919299999999999</v>
      </c>
      <c r="AL10" s="1">
        <v>0.73885100000000004</v>
      </c>
      <c r="AM10" s="1">
        <v>1.0664439999999999</v>
      </c>
      <c r="AN10" s="1">
        <v>1.0168600000000001</v>
      </c>
      <c r="AO10" s="1">
        <v>1.0168600000000001</v>
      </c>
      <c r="AP10" s="1">
        <v>1.0293190000000001</v>
      </c>
      <c r="AQ10" s="1">
        <v>1</v>
      </c>
      <c r="AR10" s="1">
        <v>1</v>
      </c>
      <c r="AS10" s="1">
        <v>0.99903399999999998</v>
      </c>
      <c r="AT10" s="1">
        <v>1.068946</v>
      </c>
      <c r="AU10" s="1">
        <v>1.068946</v>
      </c>
      <c r="AV10" s="1">
        <v>1.02441</v>
      </c>
      <c r="AW10" s="1">
        <v>1.0664439999999999</v>
      </c>
      <c r="AX10" s="1">
        <v>1.0664439999999999</v>
      </c>
      <c r="AY10" s="1">
        <v>1.0664439999999999</v>
      </c>
      <c r="AZ10" s="1">
        <v>1.0664439999999999</v>
      </c>
      <c r="BA10" s="1">
        <v>0</v>
      </c>
      <c r="BB10" s="1">
        <v>0</v>
      </c>
      <c r="BC10" s="1">
        <v>0.99911399999999995</v>
      </c>
      <c r="BD10" s="1">
        <v>0.99903600000000004</v>
      </c>
      <c r="BE10" s="1">
        <v>0.99903600000000004</v>
      </c>
      <c r="BF10" s="1">
        <v>0.99903600000000004</v>
      </c>
      <c r="BG10" s="1">
        <v>0.99903600000000004</v>
      </c>
      <c r="BH10" s="1">
        <v>0.99903600000000004</v>
      </c>
      <c r="BI10" s="1">
        <v>0.99903600000000004</v>
      </c>
      <c r="BJ10" s="1">
        <v>0.99903600000000004</v>
      </c>
      <c r="BK10" s="1">
        <v>0.99903600000000004</v>
      </c>
      <c r="BL10" s="1">
        <v>0.99903600000000004</v>
      </c>
      <c r="BM10" s="1">
        <v>0.99903600000000004</v>
      </c>
      <c r="BN10" s="1">
        <v>0.99903600000000004</v>
      </c>
      <c r="BO10" s="1">
        <v>0</v>
      </c>
      <c r="BP10" s="1">
        <v>1</v>
      </c>
      <c r="BQ10" s="1">
        <v>1</v>
      </c>
      <c r="BR10" s="1">
        <v>1</v>
      </c>
      <c r="BS10" s="1">
        <v>1</v>
      </c>
      <c r="BT10" s="1">
        <v>1</v>
      </c>
      <c r="BU10" s="1">
        <v>1</v>
      </c>
      <c r="BV10" s="1">
        <v>0</v>
      </c>
      <c r="BW10" s="1">
        <v>1</v>
      </c>
      <c r="BX10" s="1">
        <v>0.99843000000000004</v>
      </c>
      <c r="BY10" s="1">
        <v>0.99846199999999996</v>
      </c>
      <c r="BZ10" s="1">
        <v>1</v>
      </c>
      <c r="CA10" s="1">
        <v>1</v>
      </c>
      <c r="CB10" s="1">
        <v>1</v>
      </c>
      <c r="CC10" s="1">
        <v>1</v>
      </c>
      <c r="CD10" s="1">
        <v>1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1</v>
      </c>
      <c r="CM10" s="1">
        <v>1</v>
      </c>
      <c r="CN10" s="1">
        <v>1</v>
      </c>
      <c r="CO10" s="1">
        <v>1</v>
      </c>
      <c r="CP10" s="1">
        <v>1</v>
      </c>
      <c r="CQ10" s="1">
        <v>0.99998900000000002</v>
      </c>
      <c r="CR10" s="1">
        <v>0.99998900000000002</v>
      </c>
      <c r="CS10" s="1">
        <v>1</v>
      </c>
      <c r="CT10" s="1">
        <v>1</v>
      </c>
      <c r="CU10" s="1">
        <v>1</v>
      </c>
      <c r="CV10" s="1">
        <v>0.99927100000000002</v>
      </c>
    </row>
    <row r="11" spans="1:100" ht="15" customHeight="1">
      <c r="A11" s="2" t="s">
        <v>11</v>
      </c>
      <c r="B11" s="2" t="str">
        <f>VLOOKUP($A11,[1]SingleKO!$A:$G,3)</f>
        <v>TCA Cycle</v>
      </c>
      <c r="C11" s="1">
        <v>1</v>
      </c>
      <c r="D11" s="1">
        <v>1</v>
      </c>
      <c r="E11" s="1">
        <v>1.085666</v>
      </c>
      <c r="F11" s="1">
        <v>1.586228</v>
      </c>
      <c r="G11" s="1">
        <v>1.586228</v>
      </c>
      <c r="H11" s="1">
        <v>1.586228</v>
      </c>
      <c r="I11" s="1">
        <v>1</v>
      </c>
      <c r="J11" s="1">
        <v>1.583269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8.6291999999999994E-2</v>
      </c>
      <c r="R11" s="1">
        <v>0</v>
      </c>
      <c r="S11" s="1">
        <v>1</v>
      </c>
      <c r="T11" s="1">
        <v>1</v>
      </c>
      <c r="U11" s="1">
        <v>1</v>
      </c>
      <c r="V11" s="1">
        <v>0</v>
      </c>
      <c r="W11" s="1">
        <v>0.63745499999999999</v>
      </c>
      <c r="X11" s="1">
        <v>0.99872300000000003</v>
      </c>
      <c r="Y11" s="1">
        <v>0.99872300000000003</v>
      </c>
      <c r="Z11" s="1">
        <v>0.99872300000000003</v>
      </c>
      <c r="AA11" s="1">
        <v>0.99872300000000003</v>
      </c>
      <c r="AB11" s="1">
        <v>0.94417899999999999</v>
      </c>
      <c r="AC11" s="1">
        <v>0.94417899999999999</v>
      </c>
      <c r="AD11" s="1">
        <v>0.91281599999999996</v>
      </c>
      <c r="AE11" s="1">
        <v>0.91281599999999996</v>
      </c>
      <c r="AF11" s="1">
        <v>0.91281599999999996</v>
      </c>
      <c r="AG11" s="1">
        <v>0.952959</v>
      </c>
      <c r="AH11" s="1">
        <v>0.95948</v>
      </c>
      <c r="AI11" s="1">
        <v>0.952959</v>
      </c>
      <c r="AJ11" s="1">
        <v>0.73919299999999999</v>
      </c>
      <c r="AK11" s="1">
        <v>0.73919299999999999</v>
      </c>
      <c r="AL11" s="1">
        <v>0.73885100000000004</v>
      </c>
      <c r="AM11" s="1">
        <v>1.0664439999999999</v>
      </c>
      <c r="AN11" s="1">
        <v>1.0168600000000001</v>
      </c>
      <c r="AO11" s="1">
        <v>1.0168600000000001</v>
      </c>
      <c r="AP11" s="1">
        <v>1.0293190000000001</v>
      </c>
      <c r="AQ11" s="1">
        <v>1</v>
      </c>
      <c r="AR11" s="1">
        <v>1</v>
      </c>
      <c r="AS11" s="1">
        <v>0.99903399999999998</v>
      </c>
      <c r="AT11" s="1">
        <v>1.068946</v>
      </c>
      <c r="AU11" s="1">
        <v>1.068946</v>
      </c>
      <c r="AV11" s="1">
        <v>1.02441</v>
      </c>
      <c r="AW11" s="1">
        <v>1.0664439999999999</v>
      </c>
      <c r="AX11" s="1">
        <v>1.0664439999999999</v>
      </c>
      <c r="AY11" s="1">
        <v>1.0664439999999999</v>
      </c>
      <c r="AZ11" s="1">
        <v>1.0664439999999999</v>
      </c>
      <c r="BA11" s="1">
        <v>0</v>
      </c>
      <c r="BB11" s="1">
        <v>0</v>
      </c>
      <c r="BC11" s="1">
        <v>0.99911399999999995</v>
      </c>
      <c r="BD11" s="1">
        <v>0.99903600000000004</v>
      </c>
      <c r="BE11" s="1">
        <v>0.99903600000000004</v>
      </c>
      <c r="BF11" s="1">
        <v>0.99903600000000004</v>
      </c>
      <c r="BG11" s="1">
        <v>0.99903600000000004</v>
      </c>
      <c r="BH11" s="1">
        <v>0.99903600000000004</v>
      </c>
      <c r="BI11" s="1">
        <v>0.99903600000000004</v>
      </c>
      <c r="BJ11" s="1">
        <v>0.99903600000000004</v>
      </c>
      <c r="BK11" s="1">
        <v>0.99903600000000004</v>
      </c>
      <c r="BL11" s="1">
        <v>0.99903600000000004</v>
      </c>
      <c r="BM11" s="1">
        <v>0.99903600000000004</v>
      </c>
      <c r="BN11" s="1">
        <v>0.99903600000000004</v>
      </c>
      <c r="BO11" s="1">
        <v>0</v>
      </c>
      <c r="BP11" s="1">
        <v>1</v>
      </c>
      <c r="BQ11" s="1">
        <v>1</v>
      </c>
      <c r="BR11" s="1">
        <v>1</v>
      </c>
      <c r="BS11" s="1">
        <v>1</v>
      </c>
      <c r="BT11" s="1">
        <v>1</v>
      </c>
      <c r="BU11" s="1">
        <v>1</v>
      </c>
      <c r="BV11" s="1">
        <v>0</v>
      </c>
      <c r="BW11" s="1">
        <v>1</v>
      </c>
      <c r="BX11" s="1">
        <v>0.99843000000000004</v>
      </c>
      <c r="BY11" s="1">
        <v>0.99846199999999996</v>
      </c>
      <c r="BZ11" s="1">
        <v>1</v>
      </c>
      <c r="CA11" s="1">
        <v>1</v>
      </c>
      <c r="CB11" s="1">
        <v>1</v>
      </c>
      <c r="CC11" s="1">
        <v>1</v>
      </c>
      <c r="CD11" s="1">
        <v>1</v>
      </c>
      <c r="CE11" s="1">
        <v>1</v>
      </c>
      <c r="CF11" s="1">
        <v>1</v>
      </c>
      <c r="CG11" s="1">
        <v>1</v>
      </c>
      <c r="CH11" s="1">
        <v>1</v>
      </c>
      <c r="CI11" s="1">
        <v>1</v>
      </c>
      <c r="CJ11" s="1">
        <v>1</v>
      </c>
      <c r="CK11" s="1">
        <v>1</v>
      </c>
      <c r="CL11" s="1">
        <v>1</v>
      </c>
      <c r="CM11" s="1">
        <v>1</v>
      </c>
      <c r="CN11" s="1">
        <v>1</v>
      </c>
      <c r="CO11" s="1">
        <v>1</v>
      </c>
      <c r="CP11" s="1">
        <v>1</v>
      </c>
      <c r="CQ11" s="1">
        <v>0.99998900000000002</v>
      </c>
      <c r="CR11" s="1">
        <v>0.99998900000000002</v>
      </c>
      <c r="CS11" s="1">
        <v>1</v>
      </c>
      <c r="CT11" s="1">
        <v>1</v>
      </c>
      <c r="CU11" s="1">
        <v>1</v>
      </c>
      <c r="CV11" s="1">
        <v>0.99927100000000002</v>
      </c>
    </row>
    <row r="12" spans="1:100" ht="15" customHeight="1">
      <c r="A12" s="2" t="s">
        <v>12</v>
      </c>
      <c r="B12" s="2" t="str">
        <f>VLOOKUP($A12,[1]SingleKO!$A:$G,3)</f>
        <v>Oxidative Phosphorylation</v>
      </c>
      <c r="C12" s="1">
        <v>1</v>
      </c>
      <c r="D12" s="1">
        <v>1</v>
      </c>
      <c r="E12" s="1">
        <v>0.87233000000000005</v>
      </c>
      <c r="F12" s="1">
        <v>2.2907320000000002</v>
      </c>
      <c r="G12" s="1">
        <v>1.583269</v>
      </c>
      <c r="H12" s="1">
        <v>1.583269</v>
      </c>
      <c r="I12" s="1">
        <v>1.583269</v>
      </c>
      <c r="J12" s="1">
        <v>1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0.94977</v>
      </c>
      <c r="T12" s="1">
        <v>0.94977</v>
      </c>
      <c r="U12" s="1">
        <v>0.94977</v>
      </c>
      <c r="V12" s="1">
        <v>1.111348</v>
      </c>
      <c r="W12" s="1">
        <v>1.111348</v>
      </c>
      <c r="X12" s="1">
        <v>1</v>
      </c>
      <c r="Y12" s="1">
        <v>1</v>
      </c>
      <c r="Z12" s="1">
        <v>1</v>
      </c>
      <c r="AA12" s="1">
        <v>1</v>
      </c>
      <c r="AB12" s="1">
        <v>1</v>
      </c>
      <c r="AC12" s="1">
        <v>1</v>
      </c>
      <c r="AD12" s="1">
        <v>1</v>
      </c>
      <c r="AE12" s="1">
        <v>1</v>
      </c>
      <c r="AF12" s="1">
        <v>1</v>
      </c>
      <c r="AG12" s="1">
        <v>1.0020290000000001</v>
      </c>
      <c r="AH12" s="1">
        <v>1.0019819999999999</v>
      </c>
      <c r="AI12" s="1">
        <v>1.0020290000000001</v>
      </c>
      <c r="AJ12" s="1">
        <v>0.71891799999999995</v>
      </c>
      <c r="AK12" s="1">
        <v>0.71891799999999995</v>
      </c>
      <c r="AL12" s="1">
        <v>0.71900900000000001</v>
      </c>
      <c r="AM12" s="1">
        <v>1.0651010000000001</v>
      </c>
      <c r="AN12" s="1">
        <v>1.0286230000000001</v>
      </c>
      <c r="AO12" s="1">
        <v>1.0286230000000001</v>
      </c>
      <c r="AP12" s="1">
        <v>0.99863500000000005</v>
      </c>
      <c r="AQ12" s="1">
        <v>1</v>
      </c>
      <c r="AR12" s="1">
        <v>1</v>
      </c>
      <c r="AS12" s="1">
        <v>1</v>
      </c>
      <c r="AT12" s="1">
        <v>1.0660369999999999</v>
      </c>
      <c r="AU12" s="1">
        <v>1.0660369999999999</v>
      </c>
      <c r="AV12" s="1">
        <v>1.029884</v>
      </c>
      <c r="AW12" s="1">
        <v>1.0661639999999999</v>
      </c>
      <c r="AX12" s="1">
        <v>1.0661639999999999</v>
      </c>
      <c r="AY12" s="1">
        <v>1.0661639999999999</v>
      </c>
      <c r="AZ12" s="1">
        <v>1.0661639999999999</v>
      </c>
      <c r="BA12" s="1">
        <v>0</v>
      </c>
      <c r="BB12" s="1">
        <v>0</v>
      </c>
      <c r="BC12" s="1">
        <v>1.0000789999999999</v>
      </c>
      <c r="BD12" s="1">
        <v>1.0000020000000001</v>
      </c>
      <c r="BE12" s="1">
        <v>1.0000020000000001</v>
      </c>
      <c r="BF12" s="1">
        <v>1.0000020000000001</v>
      </c>
      <c r="BG12" s="1">
        <v>1.0000020000000001</v>
      </c>
      <c r="BH12" s="1">
        <v>1.0000020000000001</v>
      </c>
      <c r="BI12" s="1">
        <v>1.0000020000000001</v>
      </c>
      <c r="BJ12" s="1">
        <v>1.0000020000000001</v>
      </c>
      <c r="BK12" s="1">
        <v>1.0000020000000001</v>
      </c>
      <c r="BL12" s="1">
        <v>1.0000020000000001</v>
      </c>
      <c r="BM12" s="1">
        <v>1.0000020000000001</v>
      </c>
      <c r="BN12" s="1">
        <v>1.0000020000000001</v>
      </c>
      <c r="BO12" s="1">
        <v>1.0558270000000001</v>
      </c>
      <c r="BP12" s="1">
        <v>1</v>
      </c>
      <c r="BQ12" s="1">
        <v>1</v>
      </c>
      <c r="BR12" s="1">
        <v>1</v>
      </c>
      <c r="BS12" s="1">
        <v>1</v>
      </c>
      <c r="BT12" s="1">
        <v>1</v>
      </c>
      <c r="BU12" s="1">
        <v>1</v>
      </c>
      <c r="BV12" s="1">
        <v>1.000453</v>
      </c>
      <c r="BW12" s="1">
        <v>1</v>
      </c>
      <c r="BX12" s="1">
        <v>1.0004329999999999</v>
      </c>
      <c r="BY12" s="1">
        <v>1.000424</v>
      </c>
      <c r="BZ12" s="1">
        <v>1</v>
      </c>
      <c r="CA12" s="1">
        <v>1</v>
      </c>
      <c r="CB12" s="1">
        <v>1</v>
      </c>
      <c r="CC12" s="1">
        <v>1</v>
      </c>
      <c r="CD12" s="1">
        <v>1</v>
      </c>
      <c r="CE12" s="1">
        <v>1</v>
      </c>
      <c r="CF12" s="1">
        <v>1</v>
      </c>
      <c r="CG12" s="1">
        <v>1</v>
      </c>
      <c r="CH12" s="1">
        <v>1</v>
      </c>
      <c r="CI12" s="1">
        <v>1</v>
      </c>
      <c r="CJ12" s="1">
        <v>1</v>
      </c>
      <c r="CK12" s="1">
        <v>1</v>
      </c>
      <c r="CL12" s="1">
        <v>1</v>
      </c>
      <c r="CM12" s="1">
        <v>1</v>
      </c>
      <c r="CN12" s="1">
        <v>1</v>
      </c>
      <c r="CO12" s="1">
        <v>1</v>
      </c>
      <c r="CP12" s="1">
        <v>1</v>
      </c>
      <c r="CQ12" s="1">
        <v>1.000003</v>
      </c>
      <c r="CR12" s="1">
        <v>1.000003</v>
      </c>
      <c r="CS12" s="1">
        <v>1</v>
      </c>
      <c r="CT12" s="1">
        <v>1</v>
      </c>
      <c r="CU12" s="1">
        <v>1</v>
      </c>
      <c r="CV12" s="1">
        <v>1.000154</v>
      </c>
    </row>
    <row r="13" spans="1:100" ht="15" customHeight="1">
      <c r="A13" s="2" t="s">
        <v>2</v>
      </c>
      <c r="B13" s="2" t="str">
        <f>VLOOKUP($A13,[1]SingleKO!$A:$G,3)</f>
        <v>Pentose Phosphate</v>
      </c>
      <c r="C13" s="1">
        <v>1</v>
      </c>
      <c r="D13" s="1">
        <v>1</v>
      </c>
      <c r="E13" s="1">
        <v>1.0108159999999999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</v>
      </c>
      <c r="L13" s="1">
        <v>2.4314339999999999</v>
      </c>
      <c r="M13" s="1">
        <v>2.4314339999999999</v>
      </c>
      <c r="N13" s="1">
        <v>2.4313760000000002</v>
      </c>
      <c r="O13" s="1">
        <v>2.4047719999999999</v>
      </c>
      <c r="P13" s="1">
        <v>2.4231039999999999</v>
      </c>
      <c r="Q13" s="1">
        <v>0</v>
      </c>
      <c r="R13" s="1">
        <v>0</v>
      </c>
      <c r="S13" s="1">
        <v>1</v>
      </c>
      <c r="T13" s="1">
        <v>1</v>
      </c>
      <c r="U13" s="1">
        <v>1</v>
      </c>
      <c r="V13" s="1">
        <v>1.0591950000000001</v>
      </c>
      <c r="W13" s="1">
        <v>1.0591950000000001</v>
      </c>
      <c r="X13" s="1">
        <v>1</v>
      </c>
      <c r="Y13" s="1">
        <v>1</v>
      </c>
      <c r="Z13" s="1">
        <v>1</v>
      </c>
      <c r="AA13" s="1">
        <v>1</v>
      </c>
      <c r="AB13" s="1">
        <v>1</v>
      </c>
      <c r="AC13" s="1">
        <v>1</v>
      </c>
      <c r="AD13" s="1">
        <v>1</v>
      </c>
      <c r="AE13" s="1">
        <v>1</v>
      </c>
      <c r="AF13" s="1">
        <v>1</v>
      </c>
      <c r="AG13" s="1">
        <v>1</v>
      </c>
      <c r="AH13" s="1">
        <v>1</v>
      </c>
      <c r="AI13" s="1">
        <v>1</v>
      </c>
      <c r="AJ13" s="1">
        <v>0.63856900000000005</v>
      </c>
      <c r="AK13" s="1">
        <v>0.63856900000000005</v>
      </c>
      <c r="AL13" s="1">
        <v>0.63856900000000005</v>
      </c>
      <c r="AM13" s="1">
        <v>0.90488999999999997</v>
      </c>
      <c r="AN13" s="1">
        <v>0.90488999999999997</v>
      </c>
      <c r="AO13" s="1">
        <v>0.90488999999999997</v>
      </c>
      <c r="AP13" s="1">
        <v>1.015323</v>
      </c>
      <c r="AQ13" s="1">
        <v>1</v>
      </c>
      <c r="AR13" s="1">
        <v>1</v>
      </c>
      <c r="AS13" s="1">
        <v>1</v>
      </c>
      <c r="AT13" s="1">
        <v>0.90488999999999997</v>
      </c>
      <c r="AU13" s="1">
        <v>0.90488999999999997</v>
      </c>
      <c r="AV13" s="1">
        <v>0.92238699999999996</v>
      </c>
      <c r="AW13" s="1">
        <v>0.90488999999999997</v>
      </c>
      <c r="AX13" s="1">
        <v>0.90488999999999997</v>
      </c>
      <c r="AY13" s="1">
        <v>0.90488999999999997</v>
      </c>
      <c r="AZ13" s="1">
        <v>0.90488999999999997</v>
      </c>
      <c r="BA13" s="1">
        <v>0</v>
      </c>
      <c r="BB13" s="1">
        <v>0</v>
      </c>
      <c r="BC13" s="1">
        <v>0.87272300000000003</v>
      </c>
      <c r="BD13" s="1">
        <v>0.99907100000000004</v>
      </c>
      <c r="BE13" s="1">
        <v>0.99907100000000004</v>
      </c>
      <c r="BF13" s="1">
        <v>0.99907100000000004</v>
      </c>
      <c r="BG13" s="1">
        <v>0.99907100000000004</v>
      </c>
      <c r="BH13" s="1">
        <v>0.99907100000000004</v>
      </c>
      <c r="BI13" s="1">
        <v>0.99907100000000004</v>
      </c>
      <c r="BJ13" s="1">
        <v>0.99907100000000004</v>
      </c>
      <c r="BK13" s="1">
        <v>0.99907100000000004</v>
      </c>
      <c r="BL13" s="1">
        <v>0.99907100000000004</v>
      </c>
      <c r="BM13" s="1">
        <v>0.99907100000000004</v>
      </c>
      <c r="BN13" s="1">
        <v>0.99907100000000004</v>
      </c>
      <c r="BO13" s="1">
        <v>0.90488999999999997</v>
      </c>
      <c r="BP13" s="1">
        <v>1</v>
      </c>
      <c r="BQ13" s="1">
        <v>1</v>
      </c>
      <c r="BR13" s="1">
        <v>1</v>
      </c>
      <c r="BS13" s="1">
        <v>1</v>
      </c>
      <c r="BT13" s="1">
        <v>1</v>
      </c>
      <c r="BU13" s="1">
        <v>1</v>
      </c>
      <c r="BV13" s="1">
        <v>1</v>
      </c>
      <c r="BW13" s="1">
        <v>1</v>
      </c>
      <c r="BX13" s="1">
        <v>1</v>
      </c>
      <c r="BY13" s="1">
        <v>1</v>
      </c>
      <c r="BZ13" s="1">
        <v>1</v>
      </c>
      <c r="CA13" s="1">
        <v>1</v>
      </c>
      <c r="CB13" s="1">
        <v>1</v>
      </c>
      <c r="CC13" s="1">
        <v>1</v>
      </c>
      <c r="CD13" s="1">
        <v>1</v>
      </c>
      <c r="CE13" s="1">
        <v>1</v>
      </c>
      <c r="CF13" s="1">
        <v>1</v>
      </c>
      <c r="CG13" s="1">
        <v>1</v>
      </c>
      <c r="CH13" s="1">
        <v>1</v>
      </c>
      <c r="CI13" s="1">
        <v>1</v>
      </c>
      <c r="CJ13" s="1">
        <v>1</v>
      </c>
      <c r="CK13" s="1">
        <v>1</v>
      </c>
      <c r="CL13" s="1">
        <v>1</v>
      </c>
      <c r="CM13" s="1">
        <v>1</v>
      </c>
      <c r="CN13" s="1">
        <v>1</v>
      </c>
      <c r="CO13" s="1">
        <v>1</v>
      </c>
      <c r="CP13" s="1">
        <v>1</v>
      </c>
      <c r="CQ13" s="1">
        <v>1</v>
      </c>
      <c r="CR13" s="1">
        <v>1</v>
      </c>
      <c r="CS13" s="1">
        <v>1</v>
      </c>
      <c r="CT13" s="1">
        <v>1</v>
      </c>
      <c r="CU13" s="1">
        <v>1</v>
      </c>
      <c r="CV13" s="1">
        <v>1</v>
      </c>
    </row>
    <row r="14" spans="1:100" ht="15" customHeight="1">
      <c r="A14" s="2" t="s">
        <v>3</v>
      </c>
      <c r="B14" s="2" t="str">
        <f>VLOOKUP($A14,[1]SingleKO!$A:$G,3)</f>
        <v>Pentose Phosphate</v>
      </c>
      <c r="C14" s="1">
        <v>1</v>
      </c>
      <c r="D14" s="1">
        <v>1</v>
      </c>
      <c r="E14" s="1">
        <v>1.0108159999999999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2.4314339999999999</v>
      </c>
      <c r="L14" s="1">
        <v>1</v>
      </c>
      <c r="M14" s="1">
        <v>2.4314339999999999</v>
      </c>
      <c r="N14" s="1">
        <v>2.4313760000000002</v>
      </c>
      <c r="O14" s="1">
        <v>2.4047719999999999</v>
      </c>
      <c r="P14" s="1">
        <v>2.4231039999999999</v>
      </c>
      <c r="Q14" s="1">
        <v>0</v>
      </c>
      <c r="R14" s="1">
        <v>0</v>
      </c>
      <c r="S14" s="1">
        <v>1</v>
      </c>
      <c r="T14" s="1">
        <v>1</v>
      </c>
      <c r="U14" s="1">
        <v>1</v>
      </c>
      <c r="V14" s="1">
        <v>1.0591950000000001</v>
      </c>
      <c r="W14" s="1">
        <v>1.0591950000000001</v>
      </c>
      <c r="X14" s="1">
        <v>1</v>
      </c>
      <c r="Y14" s="1">
        <v>1</v>
      </c>
      <c r="Z14" s="1">
        <v>1</v>
      </c>
      <c r="AA14" s="1">
        <v>1</v>
      </c>
      <c r="AB14" s="1">
        <v>1</v>
      </c>
      <c r="AC14" s="1">
        <v>1</v>
      </c>
      <c r="AD14" s="1">
        <v>1</v>
      </c>
      <c r="AE14" s="1">
        <v>1</v>
      </c>
      <c r="AF14" s="1">
        <v>1</v>
      </c>
      <c r="AG14" s="1">
        <v>1</v>
      </c>
      <c r="AH14" s="1">
        <v>1</v>
      </c>
      <c r="AI14" s="1">
        <v>1</v>
      </c>
      <c r="AJ14" s="1">
        <v>0.63856900000000005</v>
      </c>
      <c r="AK14" s="1">
        <v>0.63856900000000005</v>
      </c>
      <c r="AL14" s="1">
        <v>0.63856900000000005</v>
      </c>
      <c r="AM14" s="1">
        <v>0.90488999999999997</v>
      </c>
      <c r="AN14" s="1">
        <v>0.90488999999999997</v>
      </c>
      <c r="AO14" s="1">
        <v>0.90488999999999997</v>
      </c>
      <c r="AP14" s="1">
        <v>1.015323</v>
      </c>
      <c r="AQ14" s="1">
        <v>1</v>
      </c>
      <c r="AR14" s="1">
        <v>1</v>
      </c>
      <c r="AS14" s="1">
        <v>1</v>
      </c>
      <c r="AT14" s="1">
        <v>0.90488999999999997</v>
      </c>
      <c r="AU14" s="1">
        <v>0.90488999999999997</v>
      </c>
      <c r="AV14" s="1">
        <v>0.92238699999999996</v>
      </c>
      <c r="AW14" s="1">
        <v>0.90488999999999997</v>
      </c>
      <c r="AX14" s="1">
        <v>0.90488999999999997</v>
      </c>
      <c r="AY14" s="1">
        <v>0.90488999999999997</v>
      </c>
      <c r="AZ14" s="1">
        <v>0.90488999999999997</v>
      </c>
      <c r="BA14" s="1">
        <v>0</v>
      </c>
      <c r="BB14" s="1">
        <v>0</v>
      </c>
      <c r="BC14" s="1">
        <v>0.87272300000000003</v>
      </c>
      <c r="BD14" s="1">
        <v>0.99907100000000004</v>
      </c>
      <c r="BE14" s="1">
        <v>0.99907100000000004</v>
      </c>
      <c r="BF14" s="1">
        <v>0.99907100000000004</v>
      </c>
      <c r="BG14" s="1">
        <v>0.99907100000000004</v>
      </c>
      <c r="BH14" s="1">
        <v>0.99907100000000004</v>
      </c>
      <c r="BI14" s="1">
        <v>0.99907100000000004</v>
      </c>
      <c r="BJ14" s="1">
        <v>0.99907100000000004</v>
      </c>
      <c r="BK14" s="1">
        <v>0.99907100000000004</v>
      </c>
      <c r="BL14" s="1">
        <v>0.99907100000000004</v>
      </c>
      <c r="BM14" s="1">
        <v>0.99907100000000004</v>
      </c>
      <c r="BN14" s="1">
        <v>0.99907100000000004</v>
      </c>
      <c r="BO14" s="1">
        <v>0.90488999999999997</v>
      </c>
      <c r="BP14" s="1">
        <v>1</v>
      </c>
      <c r="BQ14" s="1">
        <v>1</v>
      </c>
      <c r="BR14" s="1">
        <v>1</v>
      </c>
      <c r="BS14" s="1">
        <v>1</v>
      </c>
      <c r="BT14" s="1">
        <v>1</v>
      </c>
      <c r="BU14" s="1">
        <v>1</v>
      </c>
      <c r="BV14" s="1">
        <v>1</v>
      </c>
      <c r="BW14" s="1">
        <v>1</v>
      </c>
      <c r="BX14" s="1">
        <v>1</v>
      </c>
      <c r="BY14" s="1">
        <v>1</v>
      </c>
      <c r="BZ14" s="1">
        <v>1</v>
      </c>
      <c r="CA14" s="1">
        <v>1</v>
      </c>
      <c r="CB14" s="1">
        <v>1</v>
      </c>
      <c r="CC14" s="1">
        <v>1</v>
      </c>
      <c r="CD14" s="1">
        <v>1</v>
      </c>
      <c r="CE14" s="1">
        <v>1</v>
      </c>
      <c r="CF14" s="1">
        <v>1</v>
      </c>
      <c r="CG14" s="1">
        <v>1</v>
      </c>
      <c r="CH14" s="1">
        <v>1</v>
      </c>
      <c r="CI14" s="1">
        <v>1</v>
      </c>
      <c r="CJ14" s="1">
        <v>1</v>
      </c>
      <c r="CK14" s="1">
        <v>1</v>
      </c>
      <c r="CL14" s="1">
        <v>1</v>
      </c>
      <c r="CM14" s="1">
        <v>1</v>
      </c>
      <c r="CN14" s="1">
        <v>1</v>
      </c>
      <c r="CO14" s="1">
        <v>1</v>
      </c>
      <c r="CP14" s="1">
        <v>1</v>
      </c>
      <c r="CQ14" s="1">
        <v>1</v>
      </c>
      <c r="CR14" s="1">
        <v>1</v>
      </c>
      <c r="CS14" s="1">
        <v>1</v>
      </c>
      <c r="CT14" s="1">
        <v>1</v>
      </c>
      <c r="CU14" s="1">
        <v>1</v>
      </c>
      <c r="CV14" s="1">
        <v>1</v>
      </c>
    </row>
    <row r="15" spans="1:100" ht="15" customHeight="1">
      <c r="A15" s="2" t="s">
        <v>4</v>
      </c>
      <c r="B15" s="2" t="str">
        <f>VLOOKUP($A15,[1]SingleKO!$A:$G,3)</f>
        <v>Pentose Phosphate</v>
      </c>
      <c r="C15" s="1">
        <v>1</v>
      </c>
      <c r="D15" s="1">
        <v>1</v>
      </c>
      <c r="E15" s="1">
        <v>1.0108159999999999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2.4314339999999999</v>
      </c>
      <c r="L15" s="1">
        <v>2.4314339999999999</v>
      </c>
      <c r="M15" s="1">
        <v>1</v>
      </c>
      <c r="N15" s="1">
        <v>2.4313760000000002</v>
      </c>
      <c r="O15" s="1">
        <v>2.4047719999999999</v>
      </c>
      <c r="P15" s="1">
        <v>2.4231039999999999</v>
      </c>
      <c r="Q15" s="1">
        <v>0</v>
      </c>
      <c r="R15" s="1">
        <v>0</v>
      </c>
      <c r="S15" s="1">
        <v>1</v>
      </c>
      <c r="T15" s="1">
        <v>1</v>
      </c>
      <c r="U15" s="1">
        <v>1</v>
      </c>
      <c r="V15" s="1">
        <v>1.0591950000000001</v>
      </c>
      <c r="W15" s="1">
        <v>1.0591950000000001</v>
      </c>
      <c r="X15" s="1">
        <v>1</v>
      </c>
      <c r="Y15" s="1">
        <v>1</v>
      </c>
      <c r="Z15" s="1">
        <v>1</v>
      </c>
      <c r="AA15" s="1">
        <v>1</v>
      </c>
      <c r="AB15" s="1">
        <v>1</v>
      </c>
      <c r="AC15" s="1">
        <v>1</v>
      </c>
      <c r="AD15" s="1">
        <v>1</v>
      </c>
      <c r="AE15" s="1">
        <v>1</v>
      </c>
      <c r="AF15" s="1">
        <v>1</v>
      </c>
      <c r="AG15" s="1">
        <v>1</v>
      </c>
      <c r="AH15" s="1">
        <v>1</v>
      </c>
      <c r="AI15" s="1">
        <v>1</v>
      </c>
      <c r="AJ15" s="1">
        <v>0.63856900000000005</v>
      </c>
      <c r="AK15" s="1">
        <v>0.63856900000000005</v>
      </c>
      <c r="AL15" s="1">
        <v>0.63856900000000005</v>
      </c>
      <c r="AM15" s="1">
        <v>0.90488999999999997</v>
      </c>
      <c r="AN15" s="1">
        <v>0.90488999999999997</v>
      </c>
      <c r="AO15" s="1">
        <v>0.90488999999999997</v>
      </c>
      <c r="AP15" s="1">
        <v>1.015323</v>
      </c>
      <c r="AQ15" s="1">
        <v>1</v>
      </c>
      <c r="AR15" s="1">
        <v>1</v>
      </c>
      <c r="AS15" s="1">
        <v>1</v>
      </c>
      <c r="AT15" s="1">
        <v>0.90488999999999997</v>
      </c>
      <c r="AU15" s="1">
        <v>0.90488999999999997</v>
      </c>
      <c r="AV15" s="1">
        <v>0.92238699999999996</v>
      </c>
      <c r="AW15" s="1">
        <v>0.90488999999999997</v>
      </c>
      <c r="AX15" s="1">
        <v>0.90488999999999997</v>
      </c>
      <c r="AY15" s="1">
        <v>0.90488999999999997</v>
      </c>
      <c r="AZ15" s="1">
        <v>0.90488999999999997</v>
      </c>
      <c r="BA15" s="1">
        <v>0</v>
      </c>
      <c r="BB15" s="1">
        <v>0</v>
      </c>
      <c r="BC15" s="1">
        <v>0.87272300000000003</v>
      </c>
      <c r="BD15" s="1">
        <v>0.99907100000000004</v>
      </c>
      <c r="BE15" s="1">
        <v>0.99907100000000004</v>
      </c>
      <c r="BF15" s="1">
        <v>0.99907100000000004</v>
      </c>
      <c r="BG15" s="1">
        <v>0.99907100000000004</v>
      </c>
      <c r="BH15" s="1">
        <v>0.99907100000000004</v>
      </c>
      <c r="BI15" s="1">
        <v>0.99907100000000004</v>
      </c>
      <c r="BJ15" s="1">
        <v>0.99907100000000004</v>
      </c>
      <c r="BK15" s="1">
        <v>0.99907100000000004</v>
      </c>
      <c r="BL15" s="1">
        <v>0.99907100000000004</v>
      </c>
      <c r="BM15" s="1">
        <v>0.99907100000000004</v>
      </c>
      <c r="BN15" s="1">
        <v>0.99907100000000004</v>
      </c>
      <c r="BO15" s="1">
        <v>0.90488999999999997</v>
      </c>
      <c r="BP15" s="1">
        <v>1</v>
      </c>
      <c r="BQ15" s="1">
        <v>1</v>
      </c>
      <c r="BR15" s="1">
        <v>1</v>
      </c>
      <c r="BS15" s="1">
        <v>1</v>
      </c>
      <c r="BT15" s="1">
        <v>1</v>
      </c>
      <c r="BU15" s="1">
        <v>1</v>
      </c>
      <c r="BV15" s="1">
        <v>1</v>
      </c>
      <c r="BW15" s="1">
        <v>1</v>
      </c>
      <c r="BX15" s="1">
        <v>1</v>
      </c>
      <c r="BY15" s="1">
        <v>1</v>
      </c>
      <c r="BZ15" s="1">
        <v>1</v>
      </c>
      <c r="CA15" s="1">
        <v>1</v>
      </c>
      <c r="CB15" s="1">
        <v>1</v>
      </c>
      <c r="CC15" s="1">
        <v>1</v>
      </c>
      <c r="CD15" s="1">
        <v>1</v>
      </c>
      <c r="CE15" s="1">
        <v>1</v>
      </c>
      <c r="CF15" s="1">
        <v>1</v>
      </c>
      <c r="CG15" s="1">
        <v>1</v>
      </c>
      <c r="CH15" s="1">
        <v>1</v>
      </c>
      <c r="CI15" s="1">
        <v>1</v>
      </c>
      <c r="CJ15" s="1">
        <v>1</v>
      </c>
      <c r="CK15" s="1">
        <v>1</v>
      </c>
      <c r="CL15" s="1">
        <v>1</v>
      </c>
      <c r="CM15" s="1">
        <v>1</v>
      </c>
      <c r="CN15" s="1">
        <v>1</v>
      </c>
      <c r="CO15" s="1">
        <v>1</v>
      </c>
      <c r="CP15" s="1">
        <v>1</v>
      </c>
      <c r="CQ15" s="1">
        <v>1</v>
      </c>
      <c r="CR15" s="1">
        <v>1</v>
      </c>
      <c r="CS15" s="1">
        <v>1</v>
      </c>
      <c r="CT15" s="1">
        <v>1</v>
      </c>
      <c r="CU15" s="1">
        <v>1</v>
      </c>
      <c r="CV15" s="1">
        <v>1</v>
      </c>
    </row>
    <row r="16" spans="1:100" ht="15" customHeight="1">
      <c r="A16" s="2" t="s">
        <v>5</v>
      </c>
      <c r="B16" s="2" t="str">
        <f>VLOOKUP($A16,[1]SingleKO!$A:$G,3)</f>
        <v>Oxidative Phosphorylation</v>
      </c>
      <c r="C16" s="1">
        <v>1</v>
      </c>
      <c r="D16" s="1">
        <v>1</v>
      </c>
      <c r="E16" s="1">
        <v>0.99939699999999998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2.4313760000000002</v>
      </c>
      <c r="L16" s="1">
        <v>2.4313760000000002</v>
      </c>
      <c r="M16" s="1">
        <v>2.4313760000000002</v>
      </c>
      <c r="N16" s="1">
        <v>1</v>
      </c>
      <c r="O16" s="1">
        <v>2.421948</v>
      </c>
      <c r="P16" s="1">
        <v>2.4231039999999999</v>
      </c>
      <c r="Q16" s="1">
        <v>2.421948</v>
      </c>
      <c r="R16" s="1">
        <v>2.421948</v>
      </c>
      <c r="S16" s="1">
        <v>1</v>
      </c>
      <c r="T16" s="1">
        <v>1</v>
      </c>
      <c r="U16" s="1">
        <v>1</v>
      </c>
      <c r="V16" s="1">
        <v>1.1105849999999999</v>
      </c>
      <c r="W16" s="1">
        <v>1.1105849999999999</v>
      </c>
      <c r="X16" s="1">
        <v>0.99929500000000004</v>
      </c>
      <c r="Y16" s="1">
        <v>0.99929500000000004</v>
      </c>
      <c r="Z16" s="1">
        <v>0.99929500000000004</v>
      </c>
      <c r="AA16" s="1">
        <v>0.99929500000000004</v>
      </c>
      <c r="AB16" s="1">
        <v>1</v>
      </c>
      <c r="AC16" s="1">
        <v>1</v>
      </c>
      <c r="AD16" s="1">
        <v>0.97816599999999998</v>
      </c>
      <c r="AE16" s="1">
        <v>0.97816599999999998</v>
      </c>
      <c r="AF16" s="1">
        <v>0.97816599999999998</v>
      </c>
      <c r="AG16" s="1">
        <v>0.99581699999999995</v>
      </c>
      <c r="AH16" s="1">
        <v>0.99591300000000005</v>
      </c>
      <c r="AI16" s="1">
        <v>0.99581699999999995</v>
      </c>
      <c r="AJ16" s="1">
        <v>0.52896799999999999</v>
      </c>
      <c r="AK16" s="1">
        <v>0.52896799999999999</v>
      </c>
      <c r="AL16" s="1">
        <v>0.52882700000000005</v>
      </c>
      <c r="AM16" s="1">
        <v>1.0388440000000001</v>
      </c>
      <c r="AN16" s="1">
        <v>1.020702</v>
      </c>
      <c r="AO16" s="1">
        <v>1.020702</v>
      </c>
      <c r="AP16" s="1">
        <v>1.029101</v>
      </c>
      <c r="AQ16" s="1">
        <v>1</v>
      </c>
      <c r="AR16" s="1">
        <v>1</v>
      </c>
      <c r="AS16" s="1">
        <v>1</v>
      </c>
      <c r="AT16" s="1">
        <v>1.039984</v>
      </c>
      <c r="AU16" s="1">
        <v>1.039984</v>
      </c>
      <c r="AV16" s="1">
        <v>0.99034299999999997</v>
      </c>
      <c r="AW16" s="1">
        <v>1.0388440000000001</v>
      </c>
      <c r="AX16" s="1">
        <v>1.0388440000000001</v>
      </c>
      <c r="AY16" s="1">
        <v>1.0388440000000001</v>
      </c>
      <c r="AZ16" s="1">
        <v>1.0388440000000001</v>
      </c>
      <c r="BA16" s="1">
        <v>0</v>
      </c>
      <c r="BB16" s="1">
        <v>0</v>
      </c>
      <c r="BC16" s="1">
        <v>0.98019699999999998</v>
      </c>
      <c r="BD16" s="1">
        <v>0.98506000000000005</v>
      </c>
      <c r="BE16" s="1">
        <v>0.98506000000000005</v>
      </c>
      <c r="BF16" s="1">
        <v>0.98506000000000005</v>
      </c>
      <c r="BG16" s="1">
        <v>0.98506000000000005</v>
      </c>
      <c r="BH16" s="1">
        <v>0.98506000000000005</v>
      </c>
      <c r="BI16" s="1">
        <v>0.98506000000000005</v>
      </c>
      <c r="BJ16" s="1">
        <v>0.98506000000000005</v>
      </c>
      <c r="BK16" s="1">
        <v>0.98012100000000002</v>
      </c>
      <c r="BL16" s="1">
        <v>0.98012100000000002</v>
      </c>
      <c r="BM16" s="1">
        <v>0.98012100000000002</v>
      </c>
      <c r="BN16" s="1">
        <v>0.98012100000000002</v>
      </c>
      <c r="BO16" s="1">
        <v>1.032654</v>
      </c>
      <c r="BP16" s="1">
        <v>1</v>
      </c>
      <c r="BQ16" s="1">
        <v>1</v>
      </c>
      <c r="BR16" s="1">
        <v>1</v>
      </c>
      <c r="BS16" s="1">
        <v>1</v>
      </c>
      <c r="BT16" s="1">
        <v>1</v>
      </c>
      <c r="BU16" s="1">
        <v>1</v>
      </c>
      <c r="BV16" s="1">
        <v>1.001288</v>
      </c>
      <c r="BW16" s="1">
        <v>1</v>
      </c>
      <c r="BX16" s="1">
        <v>0.99911099999999997</v>
      </c>
      <c r="BY16" s="1">
        <v>0.99912900000000004</v>
      </c>
      <c r="BZ16" s="1">
        <v>1</v>
      </c>
      <c r="CA16" s="1">
        <v>1</v>
      </c>
      <c r="CB16" s="1">
        <v>1</v>
      </c>
      <c r="CC16" s="1">
        <v>1</v>
      </c>
      <c r="CD16" s="1">
        <v>1</v>
      </c>
      <c r="CE16" s="1">
        <v>1</v>
      </c>
      <c r="CF16" s="1">
        <v>1</v>
      </c>
      <c r="CG16" s="1">
        <v>1</v>
      </c>
      <c r="CH16" s="1">
        <v>1</v>
      </c>
      <c r="CI16" s="1">
        <v>1</v>
      </c>
      <c r="CJ16" s="1">
        <v>1</v>
      </c>
      <c r="CK16" s="1">
        <v>1</v>
      </c>
      <c r="CL16" s="1">
        <v>1</v>
      </c>
      <c r="CM16" s="1">
        <v>1</v>
      </c>
      <c r="CN16" s="1">
        <v>1</v>
      </c>
      <c r="CO16" s="1">
        <v>1</v>
      </c>
      <c r="CP16" s="1">
        <v>1</v>
      </c>
      <c r="CQ16" s="1">
        <v>0.99999499999999997</v>
      </c>
      <c r="CR16" s="1">
        <v>0.99999499999999997</v>
      </c>
      <c r="CS16" s="1">
        <v>1</v>
      </c>
      <c r="CT16" s="1">
        <v>1</v>
      </c>
      <c r="CU16" s="1">
        <v>1</v>
      </c>
      <c r="CV16" s="1">
        <v>0.99953700000000001</v>
      </c>
    </row>
    <row r="17" spans="1:100" ht="15" customHeight="1">
      <c r="A17" s="2" t="s">
        <v>6</v>
      </c>
      <c r="B17" s="2" t="str">
        <f>VLOOKUP($A17,[1]SingleKO!$A:$G,3)</f>
        <v>Pentose Phosphate</v>
      </c>
      <c r="C17" s="1">
        <v>1</v>
      </c>
      <c r="D17" s="1">
        <v>1</v>
      </c>
      <c r="E17" s="1">
        <v>0.99851599999999996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2.4047719999999999</v>
      </c>
      <c r="L17" s="1">
        <v>2.4047719999999999</v>
      </c>
      <c r="M17" s="1">
        <v>2.4047719999999999</v>
      </c>
      <c r="N17" s="1">
        <v>2.421948</v>
      </c>
      <c r="O17" s="1">
        <v>1</v>
      </c>
      <c r="P17" s="1">
        <v>2.4231039999999999</v>
      </c>
      <c r="Q17" s="1">
        <v>2.4231039999999999</v>
      </c>
      <c r="R17" s="1">
        <v>2.4231039999999999</v>
      </c>
      <c r="S17" s="1">
        <v>1</v>
      </c>
      <c r="T17" s="1">
        <v>1</v>
      </c>
      <c r="U17" s="1">
        <v>1</v>
      </c>
      <c r="V17" s="1">
        <v>1.0585500000000001</v>
      </c>
      <c r="W17" s="1">
        <v>1.0585500000000001</v>
      </c>
      <c r="X17" s="1">
        <v>1</v>
      </c>
      <c r="Y17" s="1">
        <v>1</v>
      </c>
      <c r="Z17" s="1">
        <v>1</v>
      </c>
      <c r="AA17" s="1">
        <v>1</v>
      </c>
      <c r="AB17" s="1">
        <v>1</v>
      </c>
      <c r="AC17" s="1">
        <v>1</v>
      </c>
      <c r="AD17" s="1">
        <v>1</v>
      </c>
      <c r="AE17" s="1">
        <v>1</v>
      </c>
      <c r="AF17" s="1">
        <v>1</v>
      </c>
      <c r="AG17" s="1">
        <v>0.99990999999999997</v>
      </c>
      <c r="AH17" s="1">
        <v>0.99991200000000002</v>
      </c>
      <c r="AI17" s="1">
        <v>0.99990999999999997</v>
      </c>
      <c r="AJ17" s="1">
        <v>0.63856900000000005</v>
      </c>
      <c r="AK17" s="1">
        <v>0.63856900000000005</v>
      </c>
      <c r="AL17" s="1">
        <v>0.63856500000000005</v>
      </c>
      <c r="AM17" s="1">
        <v>0.90488999999999997</v>
      </c>
      <c r="AN17" s="1">
        <v>0.90495700000000001</v>
      </c>
      <c r="AO17" s="1">
        <v>0.90495700000000001</v>
      </c>
      <c r="AP17" s="1">
        <v>1.015274</v>
      </c>
      <c r="AQ17" s="1">
        <v>1</v>
      </c>
      <c r="AR17" s="1">
        <v>1</v>
      </c>
      <c r="AS17" s="1">
        <v>1</v>
      </c>
      <c r="AT17" s="1">
        <v>0.90488299999999999</v>
      </c>
      <c r="AU17" s="1">
        <v>0.90488299999999999</v>
      </c>
      <c r="AV17" s="1">
        <v>0.914852</v>
      </c>
      <c r="AW17" s="1">
        <v>0.90488999999999997</v>
      </c>
      <c r="AX17" s="1">
        <v>0.90488999999999997</v>
      </c>
      <c r="AY17" s="1">
        <v>0.90488999999999997</v>
      </c>
      <c r="AZ17" s="1">
        <v>0.90488999999999997</v>
      </c>
      <c r="BA17" s="1">
        <v>0</v>
      </c>
      <c r="BB17" s="1">
        <v>0</v>
      </c>
      <c r="BC17" s="1">
        <v>0.87333099999999997</v>
      </c>
      <c r="BD17" s="1">
        <v>0.99907400000000002</v>
      </c>
      <c r="BE17" s="1">
        <v>0.99907400000000002</v>
      </c>
      <c r="BF17" s="1">
        <v>0.99907400000000002</v>
      </c>
      <c r="BG17" s="1">
        <v>0.99907400000000002</v>
      </c>
      <c r="BH17" s="1">
        <v>0.99907400000000002</v>
      </c>
      <c r="BI17" s="1">
        <v>0.99907400000000002</v>
      </c>
      <c r="BJ17" s="1">
        <v>0.99907400000000002</v>
      </c>
      <c r="BK17" s="1">
        <v>0.99907400000000002</v>
      </c>
      <c r="BL17" s="1">
        <v>0.99907400000000002</v>
      </c>
      <c r="BM17" s="1">
        <v>0.99907400000000002</v>
      </c>
      <c r="BN17" s="1">
        <v>0.99907400000000002</v>
      </c>
      <c r="BO17" s="1">
        <v>0.90491299999999997</v>
      </c>
      <c r="BP17" s="1">
        <v>1</v>
      </c>
      <c r="BQ17" s="1">
        <v>0.99979099999999999</v>
      </c>
      <c r="BR17" s="1">
        <v>1</v>
      </c>
      <c r="BS17" s="1">
        <v>1</v>
      </c>
      <c r="BT17" s="1">
        <v>1</v>
      </c>
      <c r="BU17" s="1">
        <v>1</v>
      </c>
      <c r="BV17" s="1">
        <v>1.0019769999999999</v>
      </c>
      <c r="BW17" s="1">
        <v>1</v>
      </c>
      <c r="BX17" s="1">
        <v>1.000345</v>
      </c>
      <c r="BY17" s="1">
        <v>1.000346</v>
      </c>
      <c r="BZ17" s="1">
        <v>0.99951599999999996</v>
      </c>
      <c r="CA17" s="1">
        <v>1</v>
      </c>
      <c r="CB17" s="1">
        <v>1</v>
      </c>
      <c r="CC17" s="1">
        <v>1</v>
      </c>
      <c r="CD17" s="1">
        <v>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1</v>
      </c>
      <c r="CK17" s="1">
        <v>1</v>
      </c>
      <c r="CL17" s="1">
        <v>1</v>
      </c>
      <c r="CM17" s="1">
        <v>1</v>
      </c>
      <c r="CN17" s="1">
        <v>1</v>
      </c>
      <c r="CO17" s="1">
        <v>1</v>
      </c>
      <c r="CP17" s="1">
        <v>1</v>
      </c>
      <c r="CQ17" s="1">
        <v>1</v>
      </c>
      <c r="CR17" s="1">
        <v>1</v>
      </c>
      <c r="CS17" s="1">
        <v>0.99996300000000005</v>
      </c>
      <c r="CT17" s="1">
        <v>0.99996300000000005</v>
      </c>
      <c r="CU17" s="1">
        <v>0.99996300000000005</v>
      </c>
      <c r="CV17" s="1">
        <v>0.99999300000000002</v>
      </c>
    </row>
    <row r="18" spans="1:100" ht="15" customHeight="1">
      <c r="A18" s="2" t="s">
        <v>7</v>
      </c>
      <c r="B18" s="2" t="str">
        <f>VLOOKUP($A18,[1]SingleKO!$A:$G,3)</f>
        <v>Glycolysis</v>
      </c>
      <c r="C18" s="1">
        <v>1</v>
      </c>
      <c r="D18" s="1">
        <v>1</v>
      </c>
      <c r="E18" s="1">
        <v>0.99851599999999996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2.4231039999999999</v>
      </c>
      <c r="L18" s="1">
        <v>2.4231039999999999</v>
      </c>
      <c r="M18" s="1">
        <v>2.4231039999999999</v>
      </c>
      <c r="N18" s="1">
        <v>2.4231039999999999</v>
      </c>
      <c r="O18" s="1">
        <v>2.4231039999999999</v>
      </c>
      <c r="P18" s="1">
        <v>1</v>
      </c>
      <c r="Q18" s="1">
        <v>2.4231039999999999</v>
      </c>
      <c r="R18" s="1">
        <v>2.4231039999999999</v>
      </c>
      <c r="S18" s="1">
        <v>1</v>
      </c>
      <c r="T18" s="1">
        <v>1</v>
      </c>
      <c r="U18" s="1">
        <v>1</v>
      </c>
      <c r="V18" s="1">
        <v>1.0585500000000001</v>
      </c>
      <c r="W18" s="1">
        <v>1.0585500000000001</v>
      </c>
      <c r="X18" s="1">
        <v>1</v>
      </c>
      <c r="Y18" s="1">
        <v>1</v>
      </c>
      <c r="Z18" s="1">
        <v>1</v>
      </c>
      <c r="AA18" s="1">
        <v>1</v>
      </c>
      <c r="AB18" s="1">
        <v>1</v>
      </c>
      <c r="AC18" s="1">
        <v>1</v>
      </c>
      <c r="AD18" s="1">
        <v>1</v>
      </c>
      <c r="AE18" s="1">
        <v>1</v>
      </c>
      <c r="AF18" s="1">
        <v>1</v>
      </c>
      <c r="AG18" s="1">
        <v>0.99990999999999997</v>
      </c>
      <c r="AH18" s="1">
        <v>0.99991200000000002</v>
      </c>
      <c r="AI18" s="1">
        <v>0.99990999999999997</v>
      </c>
      <c r="AJ18" s="1">
        <v>0.63856900000000005</v>
      </c>
      <c r="AK18" s="1">
        <v>0.63856900000000005</v>
      </c>
      <c r="AL18" s="1">
        <v>0.63856500000000005</v>
      </c>
      <c r="AM18" s="1">
        <v>0.90488999999999997</v>
      </c>
      <c r="AN18" s="1">
        <v>0.90495700000000001</v>
      </c>
      <c r="AO18" s="1">
        <v>0.90495700000000001</v>
      </c>
      <c r="AP18" s="1">
        <v>1.015274</v>
      </c>
      <c r="AQ18" s="1">
        <v>1</v>
      </c>
      <c r="AR18" s="1">
        <v>1</v>
      </c>
      <c r="AS18" s="1">
        <v>1</v>
      </c>
      <c r="AT18" s="1">
        <v>0.90488299999999999</v>
      </c>
      <c r="AU18" s="1">
        <v>0.90488299999999999</v>
      </c>
      <c r="AV18" s="1">
        <v>0.914852</v>
      </c>
      <c r="AW18" s="1">
        <v>0.90488999999999997</v>
      </c>
      <c r="AX18" s="1">
        <v>0.90488999999999997</v>
      </c>
      <c r="AY18" s="1">
        <v>0.90488999999999997</v>
      </c>
      <c r="AZ18" s="1">
        <v>0.90488999999999997</v>
      </c>
      <c r="BA18" s="1">
        <v>0</v>
      </c>
      <c r="BB18" s="1">
        <v>0</v>
      </c>
      <c r="BC18" s="1">
        <v>0.87333099999999997</v>
      </c>
      <c r="BD18" s="1">
        <v>0.99907400000000002</v>
      </c>
      <c r="BE18" s="1">
        <v>0.99907400000000002</v>
      </c>
      <c r="BF18" s="1">
        <v>0.99907400000000002</v>
      </c>
      <c r="BG18" s="1">
        <v>0.99907400000000002</v>
      </c>
      <c r="BH18" s="1">
        <v>0.99907400000000002</v>
      </c>
      <c r="BI18" s="1">
        <v>0.99907400000000002</v>
      </c>
      <c r="BJ18" s="1">
        <v>0.99907400000000002</v>
      </c>
      <c r="BK18" s="1">
        <v>0.99907400000000002</v>
      </c>
      <c r="BL18" s="1">
        <v>0.99907400000000002</v>
      </c>
      <c r="BM18" s="1">
        <v>0.99907400000000002</v>
      </c>
      <c r="BN18" s="1">
        <v>0.99907400000000002</v>
      </c>
      <c r="BO18" s="1">
        <v>0.90491299999999997</v>
      </c>
      <c r="BP18" s="1">
        <v>1</v>
      </c>
      <c r="BQ18" s="1">
        <v>0.99979099999999999</v>
      </c>
      <c r="BR18" s="1">
        <v>1</v>
      </c>
      <c r="BS18" s="1">
        <v>1</v>
      </c>
      <c r="BT18" s="1">
        <v>1</v>
      </c>
      <c r="BU18" s="1">
        <v>1</v>
      </c>
      <c r="BV18" s="1">
        <v>1.0019769999999999</v>
      </c>
      <c r="BW18" s="1">
        <v>1</v>
      </c>
      <c r="BX18" s="1">
        <v>1.000345</v>
      </c>
      <c r="BY18" s="1">
        <v>1.000346</v>
      </c>
      <c r="BZ18" s="1">
        <v>0.99951599999999996</v>
      </c>
      <c r="CA18" s="1">
        <v>1</v>
      </c>
      <c r="CB18" s="1">
        <v>1</v>
      </c>
      <c r="CC18" s="1">
        <v>1</v>
      </c>
      <c r="CD18" s="1">
        <v>1</v>
      </c>
      <c r="CE18" s="1">
        <v>1</v>
      </c>
      <c r="CF18" s="1">
        <v>1</v>
      </c>
      <c r="CG18" s="1">
        <v>1</v>
      </c>
      <c r="CH18" s="1">
        <v>1</v>
      </c>
      <c r="CI18" s="1">
        <v>1</v>
      </c>
      <c r="CJ18" s="1">
        <v>1</v>
      </c>
      <c r="CK18" s="1">
        <v>1</v>
      </c>
      <c r="CL18" s="1">
        <v>1</v>
      </c>
      <c r="CM18" s="1">
        <v>1</v>
      </c>
      <c r="CN18" s="1">
        <v>1</v>
      </c>
      <c r="CO18" s="1">
        <v>1</v>
      </c>
      <c r="CP18" s="1">
        <v>1</v>
      </c>
      <c r="CQ18" s="1">
        <v>1</v>
      </c>
      <c r="CR18" s="1">
        <v>1</v>
      </c>
      <c r="CS18" s="1">
        <v>0.99996300000000005</v>
      </c>
      <c r="CT18" s="1">
        <v>0.99996300000000005</v>
      </c>
      <c r="CU18" s="1">
        <v>0.99996300000000005</v>
      </c>
      <c r="CV18" s="1">
        <v>0.99999300000000002</v>
      </c>
    </row>
    <row r="19" spans="1:100" ht="15" customHeight="1">
      <c r="A19" s="2" t="s">
        <v>13</v>
      </c>
      <c r="B19" s="2" t="str">
        <f>VLOOKUP($A19,[1]SingleKO!$A:$G,3)</f>
        <v>Pentose Phosphate</v>
      </c>
      <c r="C19" s="1">
        <v>1</v>
      </c>
      <c r="D19" s="1">
        <v>1</v>
      </c>
      <c r="E19" s="1">
        <v>1.069593</v>
      </c>
      <c r="F19" s="1">
        <v>0</v>
      </c>
      <c r="G19" s="1">
        <v>8.6291999999999994E-2</v>
      </c>
      <c r="H19" s="1">
        <v>8.6291999999999994E-2</v>
      </c>
      <c r="I19" s="1">
        <v>8.6291999999999994E-2</v>
      </c>
      <c r="J19" s="1">
        <v>0</v>
      </c>
      <c r="K19" s="1">
        <v>0</v>
      </c>
      <c r="L19" s="1">
        <v>0</v>
      </c>
      <c r="M19" s="1">
        <v>0</v>
      </c>
      <c r="N19" s="1">
        <v>2.421948</v>
      </c>
      <c r="O19" s="1">
        <v>2.4231039999999999</v>
      </c>
      <c r="P19" s="1">
        <v>2.4231039999999999</v>
      </c>
      <c r="Q19" s="1">
        <v>1</v>
      </c>
      <c r="R19" s="1">
        <v>2.4231039999999999</v>
      </c>
      <c r="S19" s="1">
        <v>1</v>
      </c>
      <c r="T19" s="1">
        <v>1</v>
      </c>
      <c r="U19" s="1">
        <v>1</v>
      </c>
      <c r="V19" s="1">
        <v>1.0585500000000001</v>
      </c>
      <c r="W19" s="1">
        <v>1.0585500000000001</v>
      </c>
      <c r="X19" s="1">
        <v>1</v>
      </c>
      <c r="Y19" s="1">
        <v>1</v>
      </c>
      <c r="Z19" s="1">
        <v>1</v>
      </c>
      <c r="AA19" s="1">
        <v>1</v>
      </c>
      <c r="AB19" s="1">
        <v>1</v>
      </c>
      <c r="AC19" s="1">
        <v>1</v>
      </c>
      <c r="AD19" s="1">
        <v>1</v>
      </c>
      <c r="AE19" s="1">
        <v>1</v>
      </c>
      <c r="AF19" s="1">
        <v>1</v>
      </c>
      <c r="AG19" s="1">
        <v>0.99990999999999997</v>
      </c>
      <c r="AH19" s="1">
        <v>0.99991200000000002</v>
      </c>
      <c r="AI19" s="1">
        <v>0.99990999999999997</v>
      </c>
      <c r="AJ19" s="1">
        <v>0.63856900000000005</v>
      </c>
      <c r="AK19" s="1">
        <v>0.63856900000000005</v>
      </c>
      <c r="AL19" s="1">
        <v>0.63856500000000005</v>
      </c>
      <c r="AM19" s="1">
        <v>0.90488999999999997</v>
      </c>
      <c r="AN19" s="1">
        <v>0.90495700000000001</v>
      </c>
      <c r="AO19" s="1">
        <v>0.90495700000000001</v>
      </c>
      <c r="AP19" s="1">
        <v>1.015274</v>
      </c>
      <c r="AQ19" s="1">
        <v>1</v>
      </c>
      <c r="AR19" s="1">
        <v>1</v>
      </c>
      <c r="AS19" s="1">
        <v>1</v>
      </c>
      <c r="AT19" s="1">
        <v>0.90488299999999999</v>
      </c>
      <c r="AU19" s="1">
        <v>0.90488299999999999</v>
      </c>
      <c r="AV19" s="1">
        <v>0.95686000000000004</v>
      </c>
      <c r="AW19" s="1">
        <v>0.90488999999999997</v>
      </c>
      <c r="AX19" s="1">
        <v>0.90488999999999997</v>
      </c>
      <c r="AY19" s="1">
        <v>0.90488999999999997</v>
      </c>
      <c r="AZ19" s="1">
        <v>0.90488999999999997</v>
      </c>
      <c r="BA19" s="1">
        <v>0</v>
      </c>
      <c r="BB19" s="1">
        <v>0</v>
      </c>
      <c r="BC19" s="1">
        <v>0.92842000000000002</v>
      </c>
      <c r="BD19" s="1">
        <v>0.99907400000000002</v>
      </c>
      <c r="BE19" s="1">
        <v>0.99907400000000002</v>
      </c>
      <c r="BF19" s="1">
        <v>0.99907400000000002</v>
      </c>
      <c r="BG19" s="1">
        <v>0.99907400000000002</v>
      </c>
      <c r="BH19" s="1">
        <v>0.99907400000000002</v>
      </c>
      <c r="BI19" s="1">
        <v>0.99907400000000002</v>
      </c>
      <c r="BJ19" s="1">
        <v>0.99907400000000002</v>
      </c>
      <c r="BK19" s="1">
        <v>0.99907400000000002</v>
      </c>
      <c r="BL19" s="1">
        <v>0.99907400000000002</v>
      </c>
      <c r="BM19" s="1">
        <v>0.99907400000000002</v>
      </c>
      <c r="BN19" s="1">
        <v>0.99907400000000002</v>
      </c>
      <c r="BO19" s="1">
        <v>0.90491299999999997</v>
      </c>
      <c r="BP19" s="1">
        <v>1</v>
      </c>
      <c r="BQ19" s="1">
        <v>0.99979099999999999</v>
      </c>
      <c r="BR19" s="1">
        <v>1</v>
      </c>
      <c r="BS19" s="1">
        <v>1</v>
      </c>
      <c r="BT19" s="1">
        <v>1</v>
      </c>
      <c r="BU19" s="1">
        <v>1</v>
      </c>
      <c r="BV19" s="1">
        <v>1.0019769999999999</v>
      </c>
      <c r="BW19" s="1">
        <v>1</v>
      </c>
      <c r="BX19" s="1">
        <v>1.000345</v>
      </c>
      <c r="BY19" s="1">
        <v>1.000346</v>
      </c>
      <c r="BZ19" s="1">
        <v>0.99951599999999996</v>
      </c>
      <c r="CA19" s="1">
        <v>1</v>
      </c>
      <c r="CB19" s="1">
        <v>1</v>
      </c>
      <c r="CC19" s="1">
        <v>1</v>
      </c>
      <c r="CD19" s="1">
        <v>1</v>
      </c>
      <c r="CE19" s="1">
        <v>1</v>
      </c>
      <c r="CF19" s="1">
        <v>1</v>
      </c>
      <c r="CG19" s="1">
        <v>1</v>
      </c>
      <c r="CH19" s="1">
        <v>1</v>
      </c>
      <c r="CI19" s="1">
        <v>1</v>
      </c>
      <c r="CJ19" s="1">
        <v>1</v>
      </c>
      <c r="CK19" s="1">
        <v>1</v>
      </c>
      <c r="CL19" s="1">
        <v>1</v>
      </c>
      <c r="CM19" s="1">
        <v>1</v>
      </c>
      <c r="CN19" s="1">
        <v>1</v>
      </c>
      <c r="CO19" s="1">
        <v>1</v>
      </c>
      <c r="CP19" s="1">
        <v>1</v>
      </c>
      <c r="CQ19" s="1">
        <v>1</v>
      </c>
      <c r="CR19" s="1">
        <v>1</v>
      </c>
      <c r="CS19" s="1">
        <v>0.99996300000000005</v>
      </c>
      <c r="CT19" s="1">
        <v>0.99996300000000005</v>
      </c>
      <c r="CU19" s="1">
        <v>0.99996300000000005</v>
      </c>
      <c r="CV19" s="1">
        <v>0.99999300000000002</v>
      </c>
    </row>
    <row r="20" spans="1:100" ht="15" customHeight="1">
      <c r="A20" s="2" t="s">
        <v>14</v>
      </c>
      <c r="B20" s="2" t="str">
        <f>VLOOKUP($A20,[1]SingleKO!$A:$G,3)</f>
        <v>Pentose Phosphate</v>
      </c>
      <c r="C20" s="1">
        <v>1</v>
      </c>
      <c r="D20" s="1">
        <v>1</v>
      </c>
      <c r="E20" s="1">
        <v>1.0328329999999999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2.421948</v>
      </c>
      <c r="O20" s="1">
        <v>2.4231039999999999</v>
      </c>
      <c r="P20" s="1">
        <v>2.4231039999999999</v>
      </c>
      <c r="Q20" s="1">
        <v>2.4231039999999999</v>
      </c>
      <c r="R20" s="1">
        <v>1</v>
      </c>
      <c r="S20" s="1">
        <v>1</v>
      </c>
      <c r="T20" s="1">
        <v>1</v>
      </c>
      <c r="U20" s="1">
        <v>1</v>
      </c>
      <c r="V20" s="1">
        <v>1.0585500000000001</v>
      </c>
      <c r="W20" s="1">
        <v>1.0585500000000001</v>
      </c>
      <c r="X20" s="1">
        <v>1</v>
      </c>
      <c r="Y20" s="1">
        <v>1</v>
      </c>
      <c r="Z20" s="1">
        <v>1</v>
      </c>
      <c r="AA20" s="1">
        <v>1</v>
      </c>
      <c r="AB20" s="1">
        <v>1</v>
      </c>
      <c r="AC20" s="1">
        <v>1</v>
      </c>
      <c r="AD20" s="1">
        <v>1</v>
      </c>
      <c r="AE20" s="1">
        <v>1</v>
      </c>
      <c r="AF20" s="1">
        <v>1</v>
      </c>
      <c r="AG20" s="1">
        <v>0.99990999999999997</v>
      </c>
      <c r="AH20" s="1">
        <v>0.99991200000000002</v>
      </c>
      <c r="AI20" s="1">
        <v>0.99990999999999997</v>
      </c>
      <c r="AJ20" s="1">
        <v>0.63856900000000005</v>
      </c>
      <c r="AK20" s="1">
        <v>0.63856900000000005</v>
      </c>
      <c r="AL20" s="1">
        <v>0.63856500000000005</v>
      </c>
      <c r="AM20" s="1">
        <v>0.90488999999999997</v>
      </c>
      <c r="AN20" s="1">
        <v>0.90495700000000001</v>
      </c>
      <c r="AO20" s="1">
        <v>0.90495700000000001</v>
      </c>
      <c r="AP20" s="1">
        <v>1.015274</v>
      </c>
      <c r="AQ20" s="1">
        <v>1</v>
      </c>
      <c r="AR20" s="1">
        <v>1</v>
      </c>
      <c r="AS20" s="1">
        <v>1</v>
      </c>
      <c r="AT20" s="1">
        <v>0.90488299999999999</v>
      </c>
      <c r="AU20" s="1">
        <v>0.90488299999999999</v>
      </c>
      <c r="AV20" s="1">
        <v>0.93577999999999995</v>
      </c>
      <c r="AW20" s="1">
        <v>0.90488999999999997</v>
      </c>
      <c r="AX20" s="1">
        <v>0.90488999999999997</v>
      </c>
      <c r="AY20" s="1">
        <v>0.90488999999999997</v>
      </c>
      <c r="AZ20" s="1">
        <v>0.90488999999999997</v>
      </c>
      <c r="BA20" s="1">
        <v>0</v>
      </c>
      <c r="BB20" s="1">
        <v>0</v>
      </c>
      <c r="BC20" s="1">
        <v>0.87895400000000001</v>
      </c>
      <c r="BD20" s="1">
        <v>0.99907400000000002</v>
      </c>
      <c r="BE20" s="1">
        <v>0.99907400000000002</v>
      </c>
      <c r="BF20" s="1">
        <v>0.99907400000000002</v>
      </c>
      <c r="BG20" s="1">
        <v>0.99907400000000002</v>
      </c>
      <c r="BH20" s="1">
        <v>0.99907400000000002</v>
      </c>
      <c r="BI20" s="1">
        <v>0.99907400000000002</v>
      </c>
      <c r="BJ20" s="1">
        <v>0.99907400000000002</v>
      </c>
      <c r="BK20" s="1">
        <v>0.99907400000000002</v>
      </c>
      <c r="BL20" s="1">
        <v>0.99907400000000002</v>
      </c>
      <c r="BM20" s="1">
        <v>0.99907400000000002</v>
      </c>
      <c r="BN20" s="1">
        <v>0.99907400000000002</v>
      </c>
      <c r="BO20" s="1">
        <v>0.90491299999999997</v>
      </c>
      <c r="BP20" s="1">
        <v>1</v>
      </c>
      <c r="BQ20" s="1">
        <v>0.99979099999999999</v>
      </c>
      <c r="BR20" s="1">
        <v>1</v>
      </c>
      <c r="BS20" s="1">
        <v>1</v>
      </c>
      <c r="BT20" s="1">
        <v>1</v>
      </c>
      <c r="BU20" s="1">
        <v>1</v>
      </c>
      <c r="BV20" s="1">
        <v>1.0019769999999999</v>
      </c>
      <c r="BW20" s="1">
        <v>1</v>
      </c>
      <c r="BX20" s="1">
        <v>1.000345</v>
      </c>
      <c r="BY20" s="1">
        <v>1.000346</v>
      </c>
      <c r="BZ20" s="1">
        <v>0.99951599999999996</v>
      </c>
      <c r="CA20" s="1">
        <v>1</v>
      </c>
      <c r="CB20" s="1">
        <v>1</v>
      </c>
      <c r="CC20" s="1">
        <v>1</v>
      </c>
      <c r="CD20" s="1">
        <v>1</v>
      </c>
      <c r="CE20" s="1">
        <v>1</v>
      </c>
      <c r="CF20" s="1">
        <v>1</v>
      </c>
      <c r="CG20" s="1">
        <v>1</v>
      </c>
      <c r="CH20" s="1">
        <v>1</v>
      </c>
      <c r="CI20" s="1">
        <v>1</v>
      </c>
      <c r="CJ20" s="1">
        <v>1</v>
      </c>
      <c r="CK20" s="1">
        <v>1</v>
      </c>
      <c r="CL20" s="1">
        <v>1</v>
      </c>
      <c r="CM20" s="1">
        <v>1</v>
      </c>
      <c r="CN20" s="1">
        <v>1</v>
      </c>
      <c r="CO20" s="1">
        <v>1</v>
      </c>
      <c r="CP20" s="1">
        <v>1</v>
      </c>
      <c r="CQ20" s="1">
        <v>1</v>
      </c>
      <c r="CR20" s="1">
        <v>1</v>
      </c>
      <c r="CS20" s="1">
        <v>0.99996300000000005</v>
      </c>
      <c r="CT20" s="1">
        <v>0.99996300000000005</v>
      </c>
      <c r="CU20" s="1">
        <v>0.99996300000000005</v>
      </c>
      <c r="CV20" s="1">
        <v>0.99999300000000002</v>
      </c>
    </row>
    <row r="21" spans="1:100" ht="15" customHeight="1">
      <c r="A21" s="2" t="s">
        <v>15</v>
      </c>
      <c r="B21" s="2" t="str">
        <f>VLOOKUP($A21,[1]SingleKO!$A:$G,3)</f>
        <v>Biopterin</v>
      </c>
      <c r="C21" s="1">
        <v>1</v>
      </c>
      <c r="D21" s="1">
        <v>1</v>
      </c>
      <c r="E21" s="1">
        <v>1</v>
      </c>
      <c r="F21" s="1">
        <v>0.95154499999999997</v>
      </c>
      <c r="G21" s="1">
        <v>1</v>
      </c>
      <c r="H21" s="1">
        <v>1</v>
      </c>
      <c r="I21" s="1">
        <v>1</v>
      </c>
      <c r="J21" s="1">
        <v>0.94977</v>
      </c>
      <c r="K21" s="1">
        <v>1</v>
      </c>
      <c r="L21" s="1">
        <v>1</v>
      </c>
      <c r="M21" s="1">
        <v>1</v>
      </c>
      <c r="N21" s="1">
        <v>1</v>
      </c>
      <c r="O21" s="1">
        <v>1</v>
      </c>
      <c r="P21" s="1">
        <v>1</v>
      </c>
      <c r="Q21" s="1">
        <v>1</v>
      </c>
      <c r="R21" s="1">
        <v>1</v>
      </c>
      <c r="S21" s="1">
        <v>1</v>
      </c>
      <c r="T21" s="1">
        <v>1</v>
      </c>
      <c r="U21" s="1">
        <v>1</v>
      </c>
      <c r="V21" s="1">
        <v>1</v>
      </c>
      <c r="W21" s="1">
        <v>1</v>
      </c>
      <c r="X21" s="1">
        <v>1</v>
      </c>
      <c r="Y21" s="1">
        <v>1</v>
      </c>
      <c r="Z21" s="1">
        <v>1</v>
      </c>
      <c r="AA21" s="1">
        <v>1</v>
      </c>
      <c r="AB21" s="1">
        <v>1</v>
      </c>
      <c r="AC21" s="1">
        <v>1</v>
      </c>
      <c r="AD21" s="1">
        <v>1</v>
      </c>
      <c r="AE21" s="1">
        <v>1</v>
      </c>
      <c r="AF21" s="1">
        <v>1</v>
      </c>
      <c r="AG21" s="1">
        <v>1</v>
      </c>
      <c r="AH21" s="1">
        <v>1</v>
      </c>
      <c r="AI21" s="1">
        <v>1</v>
      </c>
      <c r="AJ21" s="1">
        <v>1</v>
      </c>
      <c r="AK21" s="1">
        <v>1</v>
      </c>
      <c r="AL21" s="1">
        <v>1</v>
      </c>
      <c r="AM21" s="1">
        <v>1</v>
      </c>
      <c r="AN21" s="1">
        <v>1</v>
      </c>
      <c r="AO21" s="1">
        <v>1</v>
      </c>
      <c r="AP21" s="1">
        <v>1</v>
      </c>
      <c r="AQ21" s="1">
        <v>1</v>
      </c>
      <c r="AR21" s="1">
        <v>1</v>
      </c>
      <c r="AS21" s="1">
        <v>1</v>
      </c>
      <c r="AT21" s="1">
        <v>1</v>
      </c>
      <c r="AU21" s="1">
        <v>1</v>
      </c>
      <c r="AV21" s="1">
        <v>1</v>
      </c>
      <c r="AW21" s="1">
        <v>1</v>
      </c>
      <c r="AX21" s="1">
        <v>1</v>
      </c>
      <c r="AY21" s="1">
        <v>1</v>
      </c>
      <c r="AZ21" s="1">
        <v>1</v>
      </c>
      <c r="BA21" s="1">
        <v>1</v>
      </c>
      <c r="BB21" s="1">
        <v>1</v>
      </c>
      <c r="BC21" s="1">
        <v>1</v>
      </c>
      <c r="BD21" s="1">
        <v>1</v>
      </c>
      <c r="BE21" s="1">
        <v>1</v>
      </c>
      <c r="BF21" s="1">
        <v>1</v>
      </c>
      <c r="BG21" s="1">
        <v>1</v>
      </c>
      <c r="BH21" s="1">
        <v>1</v>
      </c>
      <c r="BI21" s="1">
        <v>1</v>
      </c>
      <c r="BJ21" s="1">
        <v>1</v>
      </c>
      <c r="BK21" s="1">
        <v>1</v>
      </c>
      <c r="BL21" s="1">
        <v>1</v>
      </c>
      <c r="BM21" s="1">
        <v>1</v>
      </c>
      <c r="BN21" s="1">
        <v>1</v>
      </c>
      <c r="BO21" s="1">
        <v>1</v>
      </c>
      <c r="BP21" s="1">
        <v>1</v>
      </c>
      <c r="BQ21" s="1">
        <v>1</v>
      </c>
      <c r="BR21" s="1">
        <v>1</v>
      </c>
      <c r="BS21" s="1">
        <v>1</v>
      </c>
      <c r="BT21" s="1">
        <v>1</v>
      </c>
      <c r="BU21" s="1">
        <v>1</v>
      </c>
      <c r="BV21" s="1">
        <v>1</v>
      </c>
      <c r="BW21" s="1">
        <v>1</v>
      </c>
      <c r="BX21" s="1">
        <v>1</v>
      </c>
      <c r="BY21" s="1">
        <v>1</v>
      </c>
      <c r="BZ21" s="1">
        <v>1</v>
      </c>
      <c r="CA21" s="1">
        <v>1</v>
      </c>
      <c r="CB21" s="1">
        <v>1</v>
      </c>
      <c r="CC21" s="1">
        <v>1</v>
      </c>
      <c r="CD21" s="1">
        <v>1</v>
      </c>
      <c r="CE21" s="1">
        <v>1</v>
      </c>
      <c r="CF21" s="1">
        <v>1</v>
      </c>
      <c r="CG21" s="1">
        <v>1</v>
      </c>
      <c r="CH21" s="1">
        <v>1</v>
      </c>
      <c r="CI21" s="1">
        <v>1</v>
      </c>
      <c r="CJ21" s="1">
        <v>1</v>
      </c>
      <c r="CK21" s="1">
        <v>1</v>
      </c>
      <c r="CL21" s="1">
        <v>1</v>
      </c>
      <c r="CM21" s="1">
        <v>1</v>
      </c>
      <c r="CN21" s="1">
        <v>1</v>
      </c>
      <c r="CO21" s="1">
        <v>1</v>
      </c>
      <c r="CP21" s="1">
        <v>1</v>
      </c>
      <c r="CQ21" s="1">
        <v>1</v>
      </c>
      <c r="CR21" s="1">
        <v>1</v>
      </c>
      <c r="CS21" s="1">
        <v>1</v>
      </c>
      <c r="CT21" s="1">
        <v>1</v>
      </c>
      <c r="CU21" s="1">
        <v>1</v>
      </c>
      <c r="CV21" s="1">
        <v>1</v>
      </c>
    </row>
    <row r="22" spans="1:100" ht="15" customHeight="1">
      <c r="A22" s="2" t="s">
        <v>16</v>
      </c>
      <c r="B22" s="2" t="str">
        <f>VLOOKUP($A22,[1]SingleKO!$A:$G,3)</f>
        <v>Biopterin</v>
      </c>
      <c r="C22" s="1">
        <v>1</v>
      </c>
      <c r="D22" s="1">
        <v>1</v>
      </c>
      <c r="E22" s="1">
        <v>1</v>
      </c>
      <c r="F22" s="1">
        <v>0.95154499999999997</v>
      </c>
      <c r="G22" s="1">
        <v>1</v>
      </c>
      <c r="H22" s="1">
        <v>1</v>
      </c>
      <c r="I22" s="1">
        <v>1</v>
      </c>
      <c r="J22" s="1">
        <v>0.94977</v>
      </c>
      <c r="K22" s="1">
        <v>1</v>
      </c>
      <c r="L22" s="1">
        <v>1</v>
      </c>
      <c r="M22" s="1">
        <v>1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1</v>
      </c>
      <c r="T22" s="1">
        <v>1</v>
      </c>
      <c r="U22" s="1">
        <v>1</v>
      </c>
      <c r="V22" s="1">
        <v>1</v>
      </c>
      <c r="W22" s="1">
        <v>1</v>
      </c>
      <c r="X22" s="1">
        <v>1</v>
      </c>
      <c r="Y22" s="1">
        <v>1</v>
      </c>
      <c r="Z22" s="1">
        <v>1</v>
      </c>
      <c r="AA22" s="1">
        <v>1</v>
      </c>
      <c r="AB22" s="1">
        <v>1</v>
      </c>
      <c r="AC22" s="1">
        <v>1</v>
      </c>
      <c r="AD22" s="1">
        <v>1</v>
      </c>
      <c r="AE22" s="1">
        <v>1</v>
      </c>
      <c r="AF22" s="1">
        <v>1</v>
      </c>
      <c r="AG22" s="1">
        <v>1</v>
      </c>
      <c r="AH22" s="1">
        <v>1</v>
      </c>
      <c r="AI22" s="1">
        <v>1</v>
      </c>
      <c r="AJ22" s="1">
        <v>1</v>
      </c>
      <c r="AK22" s="1">
        <v>1</v>
      </c>
      <c r="AL22" s="1">
        <v>1</v>
      </c>
      <c r="AM22" s="1">
        <v>1</v>
      </c>
      <c r="AN22" s="1">
        <v>1</v>
      </c>
      <c r="AO22" s="1">
        <v>1</v>
      </c>
      <c r="AP22" s="1">
        <v>1</v>
      </c>
      <c r="AQ22" s="1">
        <v>1</v>
      </c>
      <c r="AR22" s="1">
        <v>1</v>
      </c>
      <c r="AS22" s="1">
        <v>1</v>
      </c>
      <c r="AT22" s="1">
        <v>1</v>
      </c>
      <c r="AU22" s="1">
        <v>1</v>
      </c>
      <c r="AV22" s="1">
        <v>1</v>
      </c>
      <c r="AW22" s="1">
        <v>1</v>
      </c>
      <c r="AX22" s="1">
        <v>1</v>
      </c>
      <c r="AY22" s="1">
        <v>1</v>
      </c>
      <c r="AZ22" s="1">
        <v>1</v>
      </c>
      <c r="BA22" s="1">
        <v>1</v>
      </c>
      <c r="BB22" s="1">
        <v>1</v>
      </c>
      <c r="BC22" s="1">
        <v>1</v>
      </c>
      <c r="BD22" s="1">
        <v>1</v>
      </c>
      <c r="BE22" s="1">
        <v>1</v>
      </c>
      <c r="BF22" s="1">
        <v>1</v>
      </c>
      <c r="BG22" s="1">
        <v>1</v>
      </c>
      <c r="BH22" s="1">
        <v>1</v>
      </c>
      <c r="BI22" s="1">
        <v>1</v>
      </c>
      <c r="BJ22" s="1">
        <v>1</v>
      </c>
      <c r="BK22" s="1">
        <v>1</v>
      </c>
      <c r="BL22" s="1">
        <v>1</v>
      </c>
      <c r="BM22" s="1">
        <v>1</v>
      </c>
      <c r="BN22" s="1">
        <v>1</v>
      </c>
      <c r="BO22" s="1">
        <v>1</v>
      </c>
      <c r="BP22" s="1">
        <v>1</v>
      </c>
      <c r="BQ22" s="1">
        <v>1</v>
      </c>
      <c r="BR22" s="1">
        <v>1</v>
      </c>
      <c r="BS22" s="1">
        <v>1</v>
      </c>
      <c r="BT22" s="1">
        <v>1</v>
      </c>
      <c r="BU22" s="1">
        <v>1</v>
      </c>
      <c r="BV22" s="1">
        <v>1</v>
      </c>
      <c r="BW22" s="1">
        <v>1</v>
      </c>
      <c r="BX22" s="1">
        <v>1</v>
      </c>
      <c r="BY22" s="1">
        <v>1</v>
      </c>
      <c r="BZ22" s="1">
        <v>1</v>
      </c>
      <c r="CA22" s="1">
        <v>1</v>
      </c>
      <c r="CB22" s="1">
        <v>1</v>
      </c>
      <c r="CC22" s="1">
        <v>1</v>
      </c>
      <c r="CD22" s="1">
        <v>1</v>
      </c>
      <c r="CE22" s="1">
        <v>1</v>
      </c>
      <c r="CF22" s="1">
        <v>1</v>
      </c>
      <c r="CG22" s="1">
        <v>1</v>
      </c>
      <c r="CH22" s="1">
        <v>1</v>
      </c>
      <c r="CI22" s="1">
        <v>1</v>
      </c>
      <c r="CJ22" s="1">
        <v>1</v>
      </c>
      <c r="CK22" s="1">
        <v>1</v>
      </c>
      <c r="CL22" s="1">
        <v>1</v>
      </c>
      <c r="CM22" s="1">
        <v>1</v>
      </c>
      <c r="CN22" s="1">
        <v>1</v>
      </c>
      <c r="CO22" s="1">
        <v>1</v>
      </c>
      <c r="CP22" s="1">
        <v>1</v>
      </c>
      <c r="CQ22" s="1">
        <v>1</v>
      </c>
      <c r="CR22" s="1">
        <v>1</v>
      </c>
      <c r="CS22" s="1">
        <v>1</v>
      </c>
      <c r="CT22" s="1">
        <v>1</v>
      </c>
      <c r="CU22" s="1">
        <v>1</v>
      </c>
      <c r="CV22" s="1">
        <v>1</v>
      </c>
    </row>
    <row r="23" spans="1:100" ht="15" customHeight="1">
      <c r="A23" s="2" t="s">
        <v>17</v>
      </c>
      <c r="B23" s="2" t="str">
        <f>VLOOKUP($A23,[1]SingleKO!$A:$G,3)</f>
        <v>Biopterin</v>
      </c>
      <c r="C23" s="1">
        <v>1</v>
      </c>
      <c r="D23" s="1">
        <v>1</v>
      </c>
      <c r="E23" s="1">
        <v>1</v>
      </c>
      <c r="F23" s="1">
        <v>0.95154499999999997</v>
      </c>
      <c r="G23" s="1">
        <v>1</v>
      </c>
      <c r="H23" s="1">
        <v>1</v>
      </c>
      <c r="I23" s="1">
        <v>1</v>
      </c>
      <c r="J23" s="1">
        <v>0.94977</v>
      </c>
      <c r="K23" s="1">
        <v>1</v>
      </c>
      <c r="L23" s="1">
        <v>1</v>
      </c>
      <c r="M23" s="1">
        <v>1</v>
      </c>
      <c r="N23" s="1">
        <v>1</v>
      </c>
      <c r="O23" s="1">
        <v>1</v>
      </c>
      <c r="P23" s="1">
        <v>1</v>
      </c>
      <c r="Q23" s="1">
        <v>1</v>
      </c>
      <c r="R23" s="1">
        <v>1</v>
      </c>
      <c r="S23" s="1">
        <v>1</v>
      </c>
      <c r="T23" s="1">
        <v>1</v>
      </c>
      <c r="U23" s="1">
        <v>1</v>
      </c>
      <c r="V23" s="1">
        <v>1</v>
      </c>
      <c r="W23" s="1">
        <v>1</v>
      </c>
      <c r="X23" s="1">
        <v>1</v>
      </c>
      <c r="Y23" s="1">
        <v>1</v>
      </c>
      <c r="Z23" s="1">
        <v>1</v>
      </c>
      <c r="AA23" s="1">
        <v>1</v>
      </c>
      <c r="AB23" s="1">
        <v>1</v>
      </c>
      <c r="AC23" s="1">
        <v>1</v>
      </c>
      <c r="AD23" s="1">
        <v>1</v>
      </c>
      <c r="AE23" s="1">
        <v>1</v>
      </c>
      <c r="AF23" s="1">
        <v>1</v>
      </c>
      <c r="AG23" s="1">
        <v>1</v>
      </c>
      <c r="AH23" s="1">
        <v>1</v>
      </c>
      <c r="AI23" s="1">
        <v>1</v>
      </c>
      <c r="AJ23" s="1">
        <v>1</v>
      </c>
      <c r="AK23" s="1">
        <v>1</v>
      </c>
      <c r="AL23" s="1">
        <v>1</v>
      </c>
      <c r="AM23" s="1">
        <v>1</v>
      </c>
      <c r="AN23" s="1">
        <v>1</v>
      </c>
      <c r="AO23" s="1">
        <v>1</v>
      </c>
      <c r="AP23" s="1">
        <v>1</v>
      </c>
      <c r="AQ23" s="1">
        <v>1</v>
      </c>
      <c r="AR23" s="1">
        <v>1</v>
      </c>
      <c r="AS23" s="1">
        <v>1</v>
      </c>
      <c r="AT23" s="1">
        <v>1</v>
      </c>
      <c r="AU23" s="1">
        <v>1</v>
      </c>
      <c r="AV23" s="1">
        <v>1</v>
      </c>
      <c r="AW23" s="1">
        <v>1</v>
      </c>
      <c r="AX23" s="1">
        <v>1</v>
      </c>
      <c r="AY23" s="1">
        <v>1</v>
      </c>
      <c r="AZ23" s="1">
        <v>1</v>
      </c>
      <c r="BA23" s="1">
        <v>1</v>
      </c>
      <c r="BB23" s="1">
        <v>1</v>
      </c>
      <c r="BC23" s="1">
        <v>1</v>
      </c>
      <c r="BD23" s="1">
        <v>1</v>
      </c>
      <c r="BE23" s="1">
        <v>1</v>
      </c>
      <c r="BF23" s="1">
        <v>1</v>
      </c>
      <c r="BG23" s="1">
        <v>1</v>
      </c>
      <c r="BH23" s="1">
        <v>1</v>
      </c>
      <c r="BI23" s="1">
        <v>1</v>
      </c>
      <c r="BJ23" s="1">
        <v>1</v>
      </c>
      <c r="BK23" s="1">
        <v>1</v>
      </c>
      <c r="BL23" s="1">
        <v>1</v>
      </c>
      <c r="BM23" s="1">
        <v>1</v>
      </c>
      <c r="BN23" s="1">
        <v>1</v>
      </c>
      <c r="BO23" s="1">
        <v>1</v>
      </c>
      <c r="BP23" s="1">
        <v>1</v>
      </c>
      <c r="BQ23" s="1">
        <v>1</v>
      </c>
      <c r="BR23" s="1">
        <v>1</v>
      </c>
      <c r="BS23" s="1">
        <v>1</v>
      </c>
      <c r="BT23" s="1">
        <v>1</v>
      </c>
      <c r="BU23" s="1">
        <v>1</v>
      </c>
      <c r="BV23" s="1">
        <v>1</v>
      </c>
      <c r="BW23" s="1">
        <v>1</v>
      </c>
      <c r="BX23" s="1">
        <v>1</v>
      </c>
      <c r="BY23" s="1">
        <v>1</v>
      </c>
      <c r="BZ23" s="1">
        <v>1</v>
      </c>
      <c r="CA23" s="1">
        <v>1</v>
      </c>
      <c r="CB23" s="1">
        <v>1</v>
      </c>
      <c r="CC23" s="1">
        <v>1</v>
      </c>
      <c r="CD23" s="1">
        <v>1</v>
      </c>
      <c r="CE23" s="1">
        <v>1</v>
      </c>
      <c r="CF23" s="1">
        <v>1</v>
      </c>
      <c r="CG23" s="1">
        <v>1</v>
      </c>
      <c r="CH23" s="1">
        <v>1</v>
      </c>
      <c r="CI23" s="1">
        <v>1</v>
      </c>
      <c r="CJ23" s="1">
        <v>1</v>
      </c>
      <c r="CK23" s="1">
        <v>1</v>
      </c>
      <c r="CL23" s="1">
        <v>1</v>
      </c>
      <c r="CM23" s="1">
        <v>1</v>
      </c>
      <c r="CN23" s="1">
        <v>1</v>
      </c>
      <c r="CO23" s="1">
        <v>1</v>
      </c>
      <c r="CP23" s="1">
        <v>1</v>
      </c>
      <c r="CQ23" s="1">
        <v>1</v>
      </c>
      <c r="CR23" s="1">
        <v>1</v>
      </c>
      <c r="CS23" s="1">
        <v>1</v>
      </c>
      <c r="CT23" s="1">
        <v>1</v>
      </c>
      <c r="CU23" s="1">
        <v>1</v>
      </c>
      <c r="CV23" s="1">
        <v>1</v>
      </c>
    </row>
    <row r="24" spans="1:100" ht="15" customHeight="1">
      <c r="A24" s="2" t="s">
        <v>28</v>
      </c>
      <c r="B24" s="2" t="str">
        <f>VLOOKUP($A24,[1]SingleKO!$A:$G,3)</f>
        <v>Arginine/Proline</v>
      </c>
      <c r="C24" s="1">
        <v>1</v>
      </c>
      <c r="D24" s="1">
        <v>1</v>
      </c>
      <c r="E24" s="1">
        <v>0.73717999999999995</v>
      </c>
      <c r="F24" s="1">
        <v>0</v>
      </c>
      <c r="G24" s="1">
        <v>0</v>
      </c>
      <c r="H24" s="1">
        <v>0</v>
      </c>
      <c r="I24" s="1">
        <v>0</v>
      </c>
      <c r="J24" s="1">
        <v>1.111348</v>
      </c>
      <c r="K24" s="1">
        <v>1.0591950000000001</v>
      </c>
      <c r="L24" s="1">
        <v>1.0591950000000001</v>
      </c>
      <c r="M24" s="1">
        <v>1.0591950000000001</v>
      </c>
      <c r="N24" s="1">
        <v>1.1105849999999999</v>
      </c>
      <c r="O24" s="1">
        <v>1.0585500000000001</v>
      </c>
      <c r="P24" s="1">
        <v>1.0585500000000001</v>
      </c>
      <c r="Q24" s="1">
        <v>1.0585500000000001</v>
      </c>
      <c r="R24" s="1">
        <v>1.0585500000000001</v>
      </c>
      <c r="S24" s="1">
        <v>1</v>
      </c>
      <c r="T24" s="1">
        <v>1</v>
      </c>
      <c r="U24" s="1">
        <v>1</v>
      </c>
      <c r="V24" s="1">
        <v>1</v>
      </c>
      <c r="W24" s="1">
        <v>1.207155</v>
      </c>
      <c r="X24" s="1">
        <v>1</v>
      </c>
      <c r="Y24" s="1">
        <v>1</v>
      </c>
      <c r="Z24" s="1">
        <v>1</v>
      </c>
      <c r="AA24" s="1">
        <v>1</v>
      </c>
      <c r="AB24" s="1">
        <v>1</v>
      </c>
      <c r="AC24" s="1">
        <v>1</v>
      </c>
      <c r="AD24" s="1">
        <v>1</v>
      </c>
      <c r="AE24" s="1">
        <v>1</v>
      </c>
      <c r="AF24" s="1">
        <v>1</v>
      </c>
      <c r="AG24" s="1">
        <v>1.0268250000000001</v>
      </c>
      <c r="AH24" s="1">
        <v>1.02519</v>
      </c>
      <c r="AI24" s="1">
        <v>1.0268250000000001</v>
      </c>
      <c r="AJ24" s="1">
        <v>1.016489</v>
      </c>
      <c r="AK24" s="1">
        <v>1.016489</v>
      </c>
      <c r="AL24" s="1">
        <v>1.016867</v>
      </c>
      <c r="AM24" s="1">
        <v>0</v>
      </c>
      <c r="AN24" s="1">
        <v>0</v>
      </c>
      <c r="AO24" s="1">
        <v>0</v>
      </c>
      <c r="AP24" s="1">
        <v>0</v>
      </c>
      <c r="AQ24" s="1">
        <v>0.92854400000000004</v>
      </c>
      <c r="AR24" s="1">
        <v>0.92854400000000004</v>
      </c>
      <c r="AS24" s="1">
        <v>0</v>
      </c>
      <c r="AT24" s="1">
        <v>1.068946</v>
      </c>
      <c r="AU24" s="1">
        <v>1.068946</v>
      </c>
      <c r="AV24" s="1">
        <v>0.98577999999999999</v>
      </c>
      <c r="AW24" s="1">
        <v>1.0542050000000001</v>
      </c>
      <c r="AX24" s="1">
        <v>1.0542050000000001</v>
      </c>
      <c r="AY24" s="1">
        <v>1.0542050000000001</v>
      </c>
      <c r="AZ24" s="1">
        <v>1.0542050000000001</v>
      </c>
      <c r="BA24" s="1">
        <v>1.089818</v>
      </c>
      <c r="BB24" s="1">
        <v>1.0908310000000001</v>
      </c>
      <c r="BC24" s="1">
        <v>0.54422199999999998</v>
      </c>
      <c r="BD24" s="1">
        <v>0.96544399999999997</v>
      </c>
      <c r="BE24" s="1">
        <v>0.96544399999999997</v>
      </c>
      <c r="BF24" s="1">
        <v>0.96544399999999997</v>
      </c>
      <c r="BG24" s="1">
        <v>0.96544399999999997</v>
      </c>
      <c r="BH24" s="1">
        <v>0.96544399999999997</v>
      </c>
      <c r="BI24" s="1">
        <v>0.96544399999999997</v>
      </c>
      <c r="BJ24" s="1">
        <v>0.96544399999999997</v>
      </c>
      <c r="BK24" s="1">
        <v>0.93354199999999998</v>
      </c>
      <c r="BL24" s="1">
        <v>0.93354199999999998</v>
      </c>
      <c r="BM24" s="1">
        <v>0.93354199999999998</v>
      </c>
      <c r="BN24" s="1">
        <v>0.93354199999999998</v>
      </c>
      <c r="BO24" s="1">
        <v>1.055571</v>
      </c>
      <c r="BP24" s="1">
        <v>1</v>
      </c>
      <c r="BQ24" s="1">
        <v>1</v>
      </c>
      <c r="BR24" s="1">
        <v>1</v>
      </c>
      <c r="BS24" s="1">
        <v>1</v>
      </c>
      <c r="BT24" s="1">
        <v>1</v>
      </c>
      <c r="BU24" s="1">
        <v>1</v>
      </c>
      <c r="BV24" s="1">
        <v>1.001234</v>
      </c>
      <c r="BW24" s="1">
        <v>1</v>
      </c>
      <c r="BX24" s="1">
        <v>1.0012620000000001</v>
      </c>
      <c r="BY24" s="1">
        <v>1.001236</v>
      </c>
      <c r="BZ24" s="1">
        <v>1</v>
      </c>
      <c r="CA24" s="1">
        <v>1</v>
      </c>
      <c r="CB24" s="1">
        <v>1</v>
      </c>
      <c r="CC24" s="1">
        <v>1</v>
      </c>
      <c r="CD24" s="1">
        <v>1</v>
      </c>
      <c r="CE24" s="1">
        <v>1</v>
      </c>
      <c r="CF24" s="1">
        <v>1</v>
      </c>
      <c r="CG24" s="1">
        <v>1</v>
      </c>
      <c r="CH24" s="1">
        <v>1</v>
      </c>
      <c r="CI24" s="1">
        <v>1</v>
      </c>
      <c r="CJ24" s="1">
        <v>1</v>
      </c>
      <c r="CK24" s="1">
        <v>1</v>
      </c>
      <c r="CL24" s="1">
        <v>1</v>
      </c>
      <c r="CM24" s="1">
        <v>1</v>
      </c>
      <c r="CN24" s="1">
        <v>1</v>
      </c>
      <c r="CO24" s="1">
        <v>1</v>
      </c>
      <c r="CP24" s="1">
        <v>1</v>
      </c>
      <c r="CQ24" s="1">
        <v>1.0000089999999999</v>
      </c>
      <c r="CR24" s="1">
        <v>1.0000089999999999</v>
      </c>
      <c r="CS24" s="1">
        <v>1</v>
      </c>
      <c r="CT24" s="1">
        <v>1</v>
      </c>
      <c r="CU24" s="1">
        <v>1</v>
      </c>
      <c r="CV24" s="1">
        <v>1.0004500000000001</v>
      </c>
    </row>
    <row r="25" spans="1:100" ht="15" customHeight="1">
      <c r="A25" s="2" t="s">
        <v>29</v>
      </c>
      <c r="B25" s="2" t="str">
        <f>VLOOKUP($A25,[1]SingleKO!$A:$G,3)</f>
        <v>Arginine/Proline</v>
      </c>
      <c r="C25" s="1">
        <v>1</v>
      </c>
      <c r="D25" s="1">
        <v>1</v>
      </c>
      <c r="E25" s="1">
        <v>0.73717999999999995</v>
      </c>
      <c r="F25" s="1">
        <v>0.84854499999999999</v>
      </c>
      <c r="G25" s="1">
        <v>0.63745499999999999</v>
      </c>
      <c r="H25" s="1">
        <v>0.63745499999999999</v>
      </c>
      <c r="I25" s="1">
        <v>0.63745499999999999</v>
      </c>
      <c r="J25" s="1">
        <v>1.111348</v>
      </c>
      <c r="K25" s="1">
        <v>1.0591950000000001</v>
      </c>
      <c r="L25" s="1">
        <v>1.0591950000000001</v>
      </c>
      <c r="M25" s="1">
        <v>1.0591950000000001</v>
      </c>
      <c r="N25" s="1">
        <v>1.1105849999999999</v>
      </c>
      <c r="O25" s="1">
        <v>1.0585500000000001</v>
      </c>
      <c r="P25" s="1">
        <v>1.0585500000000001</v>
      </c>
      <c r="Q25" s="1">
        <v>1.0585500000000001</v>
      </c>
      <c r="R25" s="1">
        <v>1.0585500000000001</v>
      </c>
      <c r="S25" s="1">
        <v>1</v>
      </c>
      <c r="T25" s="1">
        <v>1</v>
      </c>
      <c r="U25" s="1">
        <v>1</v>
      </c>
      <c r="V25" s="1">
        <v>1.207155</v>
      </c>
      <c r="W25" s="1">
        <v>1</v>
      </c>
      <c r="X25" s="1">
        <v>1</v>
      </c>
      <c r="Y25" s="1">
        <v>1</v>
      </c>
      <c r="Z25" s="1">
        <v>1</v>
      </c>
      <c r="AA25" s="1">
        <v>1</v>
      </c>
      <c r="AB25" s="1">
        <v>1</v>
      </c>
      <c r="AC25" s="1">
        <v>1</v>
      </c>
      <c r="AD25" s="1">
        <v>1</v>
      </c>
      <c r="AE25" s="1">
        <v>1</v>
      </c>
      <c r="AF25" s="1">
        <v>1</v>
      </c>
      <c r="AG25" s="1">
        <v>1.0268250000000001</v>
      </c>
      <c r="AH25" s="1">
        <v>1.02519</v>
      </c>
      <c r="AI25" s="1">
        <v>1.0268250000000001</v>
      </c>
      <c r="AJ25" s="1">
        <v>1.016489</v>
      </c>
      <c r="AK25" s="1">
        <v>1.016489</v>
      </c>
      <c r="AL25" s="1">
        <v>1.016867</v>
      </c>
      <c r="AM25" s="1">
        <v>0</v>
      </c>
      <c r="AN25" s="1">
        <v>0</v>
      </c>
      <c r="AO25" s="1">
        <v>0</v>
      </c>
      <c r="AP25" s="1">
        <v>0</v>
      </c>
      <c r="AQ25" s="1">
        <v>0.92854400000000004</v>
      </c>
      <c r="AR25" s="1">
        <v>0.92854400000000004</v>
      </c>
      <c r="AS25" s="1">
        <v>0</v>
      </c>
      <c r="AT25" s="1">
        <v>1.068946</v>
      </c>
      <c r="AU25" s="1">
        <v>1.068946</v>
      </c>
      <c r="AV25" s="1">
        <v>0.98577999999999999</v>
      </c>
      <c r="AW25" s="1">
        <v>1.0542050000000001</v>
      </c>
      <c r="AX25" s="1">
        <v>1.0542050000000001</v>
      </c>
      <c r="AY25" s="1">
        <v>1.0542050000000001</v>
      </c>
      <c r="AZ25" s="1">
        <v>1.0542050000000001</v>
      </c>
      <c r="BA25" s="1">
        <v>1.089818</v>
      </c>
      <c r="BB25" s="1">
        <v>1.0908310000000001</v>
      </c>
      <c r="BC25" s="1">
        <v>0.56167800000000001</v>
      </c>
      <c r="BD25" s="1">
        <v>0.96544399999999997</v>
      </c>
      <c r="BE25" s="1">
        <v>0.96544399999999997</v>
      </c>
      <c r="BF25" s="1">
        <v>0.96544399999999997</v>
      </c>
      <c r="BG25" s="1">
        <v>0.96544399999999997</v>
      </c>
      <c r="BH25" s="1">
        <v>0.96544399999999997</v>
      </c>
      <c r="BI25" s="1">
        <v>0.96544399999999997</v>
      </c>
      <c r="BJ25" s="1">
        <v>0.96544399999999997</v>
      </c>
      <c r="BK25" s="1">
        <v>0.93354199999999998</v>
      </c>
      <c r="BL25" s="1">
        <v>0.93354199999999998</v>
      </c>
      <c r="BM25" s="1">
        <v>0.93354199999999998</v>
      </c>
      <c r="BN25" s="1">
        <v>0.93354199999999998</v>
      </c>
      <c r="BO25" s="1">
        <v>1.055571</v>
      </c>
      <c r="BP25" s="1">
        <v>1</v>
      </c>
      <c r="BQ25" s="1">
        <v>1</v>
      </c>
      <c r="BR25" s="1">
        <v>1</v>
      </c>
      <c r="BS25" s="1">
        <v>1</v>
      </c>
      <c r="BT25" s="1">
        <v>1</v>
      </c>
      <c r="BU25" s="1">
        <v>1</v>
      </c>
      <c r="BV25" s="1">
        <v>1.001234</v>
      </c>
      <c r="BW25" s="1">
        <v>1</v>
      </c>
      <c r="BX25" s="1">
        <v>1.0012620000000001</v>
      </c>
      <c r="BY25" s="1">
        <v>1.001236</v>
      </c>
      <c r="BZ25" s="1">
        <v>1</v>
      </c>
      <c r="CA25" s="1">
        <v>1</v>
      </c>
      <c r="CB25" s="1">
        <v>1</v>
      </c>
      <c r="CC25" s="1">
        <v>1</v>
      </c>
      <c r="CD25" s="1">
        <v>1</v>
      </c>
      <c r="CE25" s="1">
        <v>1</v>
      </c>
      <c r="CF25" s="1">
        <v>1</v>
      </c>
      <c r="CG25" s="1">
        <v>1</v>
      </c>
      <c r="CH25" s="1">
        <v>1</v>
      </c>
      <c r="CI25" s="1">
        <v>1</v>
      </c>
      <c r="CJ25" s="1">
        <v>1</v>
      </c>
      <c r="CK25" s="1">
        <v>1</v>
      </c>
      <c r="CL25" s="1">
        <v>1</v>
      </c>
      <c r="CM25" s="1">
        <v>1</v>
      </c>
      <c r="CN25" s="1">
        <v>1</v>
      </c>
      <c r="CO25" s="1">
        <v>1</v>
      </c>
      <c r="CP25" s="1">
        <v>1</v>
      </c>
      <c r="CQ25" s="1">
        <v>1.0000089999999999</v>
      </c>
      <c r="CR25" s="1">
        <v>1.0000089999999999</v>
      </c>
      <c r="CS25" s="1">
        <v>1</v>
      </c>
      <c r="CT25" s="1">
        <v>1</v>
      </c>
      <c r="CU25" s="1">
        <v>1</v>
      </c>
      <c r="CV25" s="1">
        <v>1.0004500000000001</v>
      </c>
    </row>
    <row r="26" spans="1:100" ht="15" customHeight="1">
      <c r="A26" s="2" t="s">
        <v>30</v>
      </c>
      <c r="B26" s="2" t="str">
        <f>VLOOKUP($A26,[1]SingleKO!$A:$G,3)</f>
        <v>Misc</v>
      </c>
      <c r="C26" s="1">
        <v>1</v>
      </c>
      <c r="D26" s="1">
        <v>1</v>
      </c>
      <c r="E26" s="1">
        <v>1</v>
      </c>
      <c r="F26" s="1">
        <v>1</v>
      </c>
      <c r="G26" s="1">
        <v>0.99902000000000002</v>
      </c>
      <c r="H26" s="1">
        <v>0.99872300000000003</v>
      </c>
      <c r="I26" s="1">
        <v>0.99872300000000003</v>
      </c>
      <c r="J26" s="1">
        <v>1</v>
      </c>
      <c r="K26" s="1">
        <v>1</v>
      </c>
      <c r="L26" s="1">
        <v>1</v>
      </c>
      <c r="M26" s="1">
        <v>1</v>
      </c>
      <c r="N26" s="1">
        <v>0.99929500000000004</v>
      </c>
      <c r="O26" s="1">
        <v>1</v>
      </c>
      <c r="P26" s="1">
        <v>1</v>
      </c>
      <c r="Q26" s="1">
        <v>1</v>
      </c>
      <c r="R26" s="1">
        <v>1</v>
      </c>
      <c r="S26" s="1">
        <v>1</v>
      </c>
      <c r="T26" s="1">
        <v>1</v>
      </c>
      <c r="U26" s="1">
        <v>1</v>
      </c>
      <c r="V26" s="1">
        <v>1</v>
      </c>
      <c r="W26" s="1">
        <v>1</v>
      </c>
      <c r="X26" s="1">
        <v>1</v>
      </c>
      <c r="Y26" s="1">
        <v>1</v>
      </c>
      <c r="Z26" s="1">
        <v>1</v>
      </c>
      <c r="AA26" s="1">
        <v>1</v>
      </c>
      <c r="AB26" s="1">
        <v>1</v>
      </c>
      <c r="AC26" s="1">
        <v>1</v>
      </c>
      <c r="AD26" s="1">
        <v>1</v>
      </c>
      <c r="AE26" s="1">
        <v>1</v>
      </c>
      <c r="AF26" s="1">
        <v>1</v>
      </c>
      <c r="AG26" s="1">
        <v>1</v>
      </c>
      <c r="AH26" s="1">
        <v>1</v>
      </c>
      <c r="AI26" s="1">
        <v>1</v>
      </c>
      <c r="AJ26" s="1">
        <v>1</v>
      </c>
      <c r="AK26" s="1">
        <v>1</v>
      </c>
      <c r="AL26" s="1">
        <v>1</v>
      </c>
      <c r="AM26" s="1">
        <v>1</v>
      </c>
      <c r="AN26" s="1">
        <v>1</v>
      </c>
      <c r="AO26" s="1">
        <v>1</v>
      </c>
      <c r="AP26" s="1">
        <v>1</v>
      </c>
      <c r="AQ26" s="1">
        <v>1</v>
      </c>
      <c r="AR26" s="1">
        <v>1</v>
      </c>
      <c r="AS26" s="1">
        <v>1</v>
      </c>
      <c r="AT26" s="1">
        <v>1</v>
      </c>
      <c r="AU26" s="1">
        <v>1</v>
      </c>
      <c r="AV26" s="1">
        <v>1</v>
      </c>
      <c r="AW26" s="1">
        <v>1</v>
      </c>
      <c r="AX26" s="1">
        <v>1</v>
      </c>
      <c r="AY26" s="1">
        <v>1</v>
      </c>
      <c r="AZ26" s="1">
        <v>1</v>
      </c>
      <c r="BA26" s="1">
        <v>1</v>
      </c>
      <c r="BB26" s="1">
        <v>1</v>
      </c>
      <c r="BC26" s="1">
        <v>1</v>
      </c>
      <c r="BD26" s="1">
        <v>1</v>
      </c>
      <c r="BE26" s="1">
        <v>1</v>
      </c>
      <c r="BF26" s="1">
        <v>1</v>
      </c>
      <c r="BG26" s="1">
        <v>1</v>
      </c>
      <c r="BH26" s="1">
        <v>1</v>
      </c>
      <c r="BI26" s="1">
        <v>1</v>
      </c>
      <c r="BJ26" s="1">
        <v>1</v>
      </c>
      <c r="BK26" s="1">
        <v>1</v>
      </c>
      <c r="BL26" s="1">
        <v>1</v>
      </c>
      <c r="BM26" s="1">
        <v>1</v>
      </c>
      <c r="BN26" s="1">
        <v>1</v>
      </c>
      <c r="BO26" s="1">
        <v>1</v>
      </c>
      <c r="BP26" s="1">
        <v>1</v>
      </c>
      <c r="BQ26" s="1">
        <v>1</v>
      </c>
      <c r="BR26" s="1">
        <v>1</v>
      </c>
      <c r="BS26" s="1">
        <v>1</v>
      </c>
      <c r="BT26" s="1">
        <v>1</v>
      </c>
      <c r="BU26" s="1">
        <v>1</v>
      </c>
      <c r="BV26" s="1">
        <v>1</v>
      </c>
      <c r="BW26" s="1">
        <v>1</v>
      </c>
      <c r="BX26" s="1">
        <v>1</v>
      </c>
      <c r="BY26" s="1">
        <v>1</v>
      </c>
      <c r="BZ26" s="1">
        <v>1</v>
      </c>
      <c r="CA26" s="1">
        <v>1</v>
      </c>
      <c r="CB26" s="1">
        <v>1</v>
      </c>
      <c r="CC26" s="1">
        <v>1</v>
      </c>
      <c r="CD26" s="1">
        <v>1</v>
      </c>
      <c r="CE26" s="1">
        <v>1</v>
      </c>
      <c r="CF26" s="1">
        <v>1</v>
      </c>
      <c r="CG26" s="1">
        <v>1</v>
      </c>
      <c r="CH26" s="1">
        <v>1</v>
      </c>
      <c r="CI26" s="1">
        <v>1</v>
      </c>
      <c r="CJ26" s="1">
        <v>1</v>
      </c>
      <c r="CK26" s="1">
        <v>1</v>
      </c>
      <c r="CL26" s="1">
        <v>1</v>
      </c>
      <c r="CM26" s="1">
        <v>1</v>
      </c>
      <c r="CN26" s="1">
        <v>1</v>
      </c>
      <c r="CO26" s="1">
        <v>1</v>
      </c>
      <c r="CP26" s="1">
        <v>1</v>
      </c>
      <c r="CQ26" s="1">
        <v>1</v>
      </c>
      <c r="CR26" s="1">
        <v>1</v>
      </c>
      <c r="CS26" s="1">
        <v>1</v>
      </c>
      <c r="CT26" s="1">
        <v>1</v>
      </c>
      <c r="CU26" s="1">
        <v>1</v>
      </c>
      <c r="CV26" s="1">
        <v>1</v>
      </c>
    </row>
    <row r="27" spans="1:100" ht="15" customHeight="1">
      <c r="A27" s="2" t="s">
        <v>31</v>
      </c>
      <c r="B27" s="2" t="str">
        <f>VLOOKUP($A27,[1]SingleKO!$A:$G,3)</f>
        <v>Glycolysis</v>
      </c>
      <c r="C27" s="1">
        <v>1</v>
      </c>
      <c r="D27" s="1">
        <v>1</v>
      </c>
      <c r="E27" s="1">
        <v>1</v>
      </c>
      <c r="F27" s="1">
        <v>1</v>
      </c>
      <c r="G27" s="1">
        <v>0.99902000000000002</v>
      </c>
      <c r="H27" s="1">
        <v>0.99872300000000003</v>
      </c>
      <c r="I27" s="1">
        <v>0.99872300000000003</v>
      </c>
      <c r="J27" s="1">
        <v>1</v>
      </c>
      <c r="K27" s="1">
        <v>1</v>
      </c>
      <c r="L27" s="1">
        <v>1</v>
      </c>
      <c r="M27" s="1">
        <v>1</v>
      </c>
      <c r="N27" s="1">
        <v>0.99929500000000004</v>
      </c>
      <c r="O27" s="1">
        <v>1</v>
      </c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1">
        <v>1</v>
      </c>
      <c r="V27" s="1">
        <v>1</v>
      </c>
      <c r="W27" s="1">
        <v>1</v>
      </c>
      <c r="X27" s="1">
        <v>1</v>
      </c>
      <c r="Y27" s="1">
        <v>1</v>
      </c>
      <c r="Z27" s="1">
        <v>1</v>
      </c>
      <c r="AA27" s="1">
        <v>1</v>
      </c>
      <c r="AB27" s="1">
        <v>1</v>
      </c>
      <c r="AC27" s="1">
        <v>1</v>
      </c>
      <c r="AD27" s="1">
        <v>1</v>
      </c>
      <c r="AE27" s="1">
        <v>1</v>
      </c>
      <c r="AF27" s="1">
        <v>1</v>
      </c>
      <c r="AG27" s="1">
        <v>1</v>
      </c>
      <c r="AH27" s="1">
        <v>1</v>
      </c>
      <c r="AI27" s="1">
        <v>1</v>
      </c>
      <c r="AJ27" s="1">
        <v>1</v>
      </c>
      <c r="AK27" s="1">
        <v>1</v>
      </c>
      <c r="AL27" s="1">
        <v>1</v>
      </c>
      <c r="AM27" s="1">
        <v>1</v>
      </c>
      <c r="AN27" s="1">
        <v>1</v>
      </c>
      <c r="AO27" s="1">
        <v>1</v>
      </c>
      <c r="AP27" s="1">
        <v>1</v>
      </c>
      <c r="AQ27" s="1">
        <v>1</v>
      </c>
      <c r="AR27" s="1">
        <v>1</v>
      </c>
      <c r="AS27" s="1">
        <v>1</v>
      </c>
      <c r="AT27" s="1">
        <v>1</v>
      </c>
      <c r="AU27" s="1">
        <v>1</v>
      </c>
      <c r="AV27" s="1">
        <v>1</v>
      </c>
      <c r="AW27" s="1">
        <v>1</v>
      </c>
      <c r="AX27" s="1">
        <v>1</v>
      </c>
      <c r="AY27" s="1">
        <v>1</v>
      </c>
      <c r="AZ27" s="1">
        <v>1</v>
      </c>
      <c r="BA27" s="1">
        <v>1</v>
      </c>
      <c r="BB27" s="1">
        <v>1</v>
      </c>
      <c r="BC27" s="1">
        <v>1</v>
      </c>
      <c r="BD27" s="1">
        <v>1</v>
      </c>
      <c r="BE27" s="1">
        <v>1</v>
      </c>
      <c r="BF27" s="1">
        <v>1</v>
      </c>
      <c r="BG27" s="1">
        <v>1</v>
      </c>
      <c r="BH27" s="1">
        <v>1</v>
      </c>
      <c r="BI27" s="1">
        <v>1</v>
      </c>
      <c r="BJ27" s="1">
        <v>1</v>
      </c>
      <c r="BK27" s="1">
        <v>1</v>
      </c>
      <c r="BL27" s="1">
        <v>1</v>
      </c>
      <c r="BM27" s="1">
        <v>1</v>
      </c>
      <c r="BN27" s="1">
        <v>1</v>
      </c>
      <c r="BO27" s="1">
        <v>1</v>
      </c>
      <c r="BP27" s="1">
        <v>1</v>
      </c>
      <c r="BQ27" s="1">
        <v>1</v>
      </c>
      <c r="BR27" s="1">
        <v>1</v>
      </c>
      <c r="BS27" s="1">
        <v>1</v>
      </c>
      <c r="BT27" s="1">
        <v>1</v>
      </c>
      <c r="BU27" s="1">
        <v>1</v>
      </c>
      <c r="BV27" s="1">
        <v>1</v>
      </c>
      <c r="BW27" s="1">
        <v>1</v>
      </c>
      <c r="BX27" s="1">
        <v>1</v>
      </c>
      <c r="BY27" s="1">
        <v>1</v>
      </c>
      <c r="BZ27" s="1">
        <v>1</v>
      </c>
      <c r="CA27" s="1">
        <v>1</v>
      </c>
      <c r="CB27" s="1">
        <v>1</v>
      </c>
      <c r="CC27" s="1">
        <v>1</v>
      </c>
      <c r="CD27" s="1">
        <v>1</v>
      </c>
      <c r="CE27" s="1">
        <v>1</v>
      </c>
      <c r="CF27" s="1">
        <v>1</v>
      </c>
      <c r="CG27" s="1">
        <v>1</v>
      </c>
      <c r="CH27" s="1">
        <v>1</v>
      </c>
      <c r="CI27" s="1">
        <v>1</v>
      </c>
      <c r="CJ27" s="1">
        <v>1</v>
      </c>
      <c r="CK27" s="1">
        <v>1</v>
      </c>
      <c r="CL27" s="1">
        <v>1</v>
      </c>
      <c r="CM27" s="1">
        <v>1</v>
      </c>
      <c r="CN27" s="1">
        <v>1</v>
      </c>
      <c r="CO27" s="1">
        <v>1</v>
      </c>
      <c r="CP27" s="1">
        <v>1</v>
      </c>
      <c r="CQ27" s="1">
        <v>1</v>
      </c>
      <c r="CR27" s="1">
        <v>1</v>
      </c>
      <c r="CS27" s="1">
        <v>1</v>
      </c>
      <c r="CT27" s="1">
        <v>1</v>
      </c>
      <c r="CU27" s="1">
        <v>1</v>
      </c>
      <c r="CV27" s="1">
        <v>1</v>
      </c>
    </row>
    <row r="28" spans="1:100" ht="15" customHeight="1">
      <c r="A28" s="2" t="s">
        <v>32</v>
      </c>
      <c r="B28" s="2" t="str">
        <f>VLOOKUP($A28,[1]SingleKO!$A:$G,3)</f>
        <v>Misc</v>
      </c>
      <c r="C28" s="1">
        <v>1</v>
      </c>
      <c r="D28" s="1">
        <v>1</v>
      </c>
      <c r="E28" s="1">
        <v>1</v>
      </c>
      <c r="F28" s="1">
        <v>1</v>
      </c>
      <c r="G28" s="1">
        <v>0.99902000000000002</v>
      </c>
      <c r="H28" s="1">
        <v>0.99872300000000003</v>
      </c>
      <c r="I28" s="1">
        <v>0.99872300000000003</v>
      </c>
      <c r="J28" s="1">
        <v>1</v>
      </c>
      <c r="K28" s="1">
        <v>1</v>
      </c>
      <c r="L28" s="1">
        <v>1</v>
      </c>
      <c r="M28" s="1">
        <v>1</v>
      </c>
      <c r="N28" s="1">
        <v>0.99929500000000004</v>
      </c>
      <c r="O28" s="1">
        <v>1</v>
      </c>
      <c r="P28" s="1">
        <v>1</v>
      </c>
      <c r="Q28" s="1">
        <v>1</v>
      </c>
      <c r="R28" s="1">
        <v>1</v>
      </c>
      <c r="S28" s="1">
        <v>1</v>
      </c>
      <c r="T28" s="1">
        <v>1</v>
      </c>
      <c r="U28" s="1">
        <v>1</v>
      </c>
      <c r="V28" s="1">
        <v>1</v>
      </c>
      <c r="W28" s="1">
        <v>1</v>
      </c>
      <c r="X28" s="1">
        <v>1</v>
      </c>
      <c r="Y28" s="1">
        <v>1</v>
      </c>
      <c r="Z28" s="1">
        <v>1</v>
      </c>
      <c r="AA28" s="1">
        <v>1</v>
      </c>
      <c r="AB28" s="1">
        <v>1</v>
      </c>
      <c r="AC28" s="1">
        <v>1</v>
      </c>
      <c r="AD28" s="1">
        <v>1</v>
      </c>
      <c r="AE28" s="1">
        <v>1</v>
      </c>
      <c r="AF28" s="1">
        <v>1</v>
      </c>
      <c r="AG28" s="1">
        <v>1</v>
      </c>
      <c r="AH28" s="1">
        <v>1</v>
      </c>
      <c r="AI28" s="1">
        <v>1</v>
      </c>
      <c r="AJ28" s="1">
        <v>1</v>
      </c>
      <c r="AK28" s="1">
        <v>1</v>
      </c>
      <c r="AL28" s="1">
        <v>1</v>
      </c>
      <c r="AM28" s="1">
        <v>1</v>
      </c>
      <c r="AN28" s="1">
        <v>1</v>
      </c>
      <c r="AO28" s="1">
        <v>1</v>
      </c>
      <c r="AP28" s="1">
        <v>1</v>
      </c>
      <c r="AQ28" s="1">
        <v>1</v>
      </c>
      <c r="AR28" s="1">
        <v>1</v>
      </c>
      <c r="AS28" s="1">
        <v>1</v>
      </c>
      <c r="AT28" s="1">
        <v>1</v>
      </c>
      <c r="AU28" s="1">
        <v>1</v>
      </c>
      <c r="AV28" s="1">
        <v>1</v>
      </c>
      <c r="AW28" s="1">
        <v>1</v>
      </c>
      <c r="AX28" s="1">
        <v>1</v>
      </c>
      <c r="AY28" s="1">
        <v>1</v>
      </c>
      <c r="AZ28" s="1">
        <v>1</v>
      </c>
      <c r="BA28" s="1">
        <v>1</v>
      </c>
      <c r="BB28" s="1">
        <v>1</v>
      </c>
      <c r="BC28" s="1">
        <v>1</v>
      </c>
      <c r="BD28" s="1">
        <v>1</v>
      </c>
      <c r="BE28" s="1">
        <v>1</v>
      </c>
      <c r="BF28" s="1">
        <v>1</v>
      </c>
      <c r="BG28" s="1">
        <v>1</v>
      </c>
      <c r="BH28" s="1">
        <v>1</v>
      </c>
      <c r="BI28" s="1">
        <v>1</v>
      </c>
      <c r="BJ28" s="1">
        <v>1</v>
      </c>
      <c r="BK28" s="1">
        <v>1</v>
      </c>
      <c r="BL28" s="1">
        <v>1</v>
      </c>
      <c r="BM28" s="1">
        <v>1</v>
      </c>
      <c r="BN28" s="1">
        <v>1</v>
      </c>
      <c r="BO28" s="1">
        <v>1</v>
      </c>
      <c r="BP28" s="1">
        <v>1</v>
      </c>
      <c r="BQ28" s="1">
        <v>1</v>
      </c>
      <c r="BR28" s="1">
        <v>1</v>
      </c>
      <c r="BS28" s="1">
        <v>1</v>
      </c>
      <c r="BT28" s="1">
        <v>1</v>
      </c>
      <c r="BU28" s="1">
        <v>1</v>
      </c>
      <c r="BV28" s="1">
        <v>1</v>
      </c>
      <c r="BW28" s="1">
        <v>1</v>
      </c>
      <c r="BX28" s="1">
        <v>1</v>
      </c>
      <c r="BY28" s="1">
        <v>1</v>
      </c>
      <c r="BZ28" s="1">
        <v>1</v>
      </c>
      <c r="CA28" s="1">
        <v>1</v>
      </c>
      <c r="CB28" s="1">
        <v>1</v>
      </c>
      <c r="CC28" s="1">
        <v>1</v>
      </c>
      <c r="CD28" s="1">
        <v>1</v>
      </c>
      <c r="CE28" s="1">
        <v>1</v>
      </c>
      <c r="CF28" s="1">
        <v>1</v>
      </c>
      <c r="CG28" s="1">
        <v>1</v>
      </c>
      <c r="CH28" s="1">
        <v>1</v>
      </c>
      <c r="CI28" s="1">
        <v>1</v>
      </c>
      <c r="CJ28" s="1">
        <v>1</v>
      </c>
      <c r="CK28" s="1">
        <v>1</v>
      </c>
      <c r="CL28" s="1">
        <v>1</v>
      </c>
      <c r="CM28" s="1">
        <v>1</v>
      </c>
      <c r="CN28" s="1">
        <v>1</v>
      </c>
      <c r="CO28" s="1">
        <v>1</v>
      </c>
      <c r="CP28" s="1">
        <v>1</v>
      </c>
      <c r="CQ28" s="1">
        <v>1</v>
      </c>
      <c r="CR28" s="1">
        <v>1</v>
      </c>
      <c r="CS28" s="1">
        <v>1</v>
      </c>
      <c r="CT28" s="1">
        <v>1</v>
      </c>
      <c r="CU28" s="1">
        <v>1</v>
      </c>
      <c r="CV28" s="1">
        <v>1</v>
      </c>
    </row>
    <row r="29" spans="1:100" ht="15" customHeight="1">
      <c r="A29" s="2" t="s">
        <v>33</v>
      </c>
      <c r="B29" s="2" t="str">
        <f>VLOOKUP($A29,[1]SingleKO!$A:$G,3)</f>
        <v>Misc</v>
      </c>
      <c r="C29" s="1">
        <v>1</v>
      </c>
      <c r="D29" s="1">
        <v>1</v>
      </c>
      <c r="E29" s="1">
        <v>1</v>
      </c>
      <c r="F29" s="1">
        <v>1</v>
      </c>
      <c r="G29" s="1">
        <v>0.99902000000000002</v>
      </c>
      <c r="H29" s="1">
        <v>0.99872300000000003</v>
      </c>
      <c r="I29" s="1">
        <v>0.99872300000000003</v>
      </c>
      <c r="J29" s="1">
        <v>1</v>
      </c>
      <c r="K29" s="1">
        <v>1</v>
      </c>
      <c r="L29" s="1">
        <v>1</v>
      </c>
      <c r="M29" s="1">
        <v>1</v>
      </c>
      <c r="N29" s="1">
        <v>0.99929500000000004</v>
      </c>
      <c r="O29" s="1">
        <v>1</v>
      </c>
      <c r="P29" s="1">
        <v>1</v>
      </c>
      <c r="Q29" s="1">
        <v>1</v>
      </c>
      <c r="R29" s="1">
        <v>1</v>
      </c>
      <c r="S29" s="1">
        <v>1</v>
      </c>
      <c r="T29" s="1">
        <v>1</v>
      </c>
      <c r="U29" s="1">
        <v>1</v>
      </c>
      <c r="V29" s="1">
        <v>1</v>
      </c>
      <c r="W29" s="1">
        <v>1</v>
      </c>
      <c r="X29" s="1">
        <v>1</v>
      </c>
      <c r="Y29" s="1">
        <v>1</v>
      </c>
      <c r="Z29" s="1">
        <v>1</v>
      </c>
      <c r="AA29" s="1">
        <v>1</v>
      </c>
      <c r="AB29" s="1">
        <v>1</v>
      </c>
      <c r="AC29" s="1">
        <v>1</v>
      </c>
      <c r="AD29" s="1">
        <v>1</v>
      </c>
      <c r="AE29" s="1">
        <v>1</v>
      </c>
      <c r="AF29" s="1">
        <v>1</v>
      </c>
      <c r="AG29" s="1">
        <v>1</v>
      </c>
      <c r="AH29" s="1">
        <v>1</v>
      </c>
      <c r="AI29" s="1">
        <v>1</v>
      </c>
      <c r="AJ29" s="1">
        <v>1</v>
      </c>
      <c r="AK29" s="1">
        <v>1</v>
      </c>
      <c r="AL29" s="1">
        <v>1</v>
      </c>
      <c r="AM29" s="1">
        <v>1</v>
      </c>
      <c r="AN29" s="1">
        <v>1</v>
      </c>
      <c r="AO29" s="1">
        <v>1</v>
      </c>
      <c r="AP29" s="1">
        <v>1</v>
      </c>
      <c r="AQ29" s="1">
        <v>1</v>
      </c>
      <c r="AR29" s="1">
        <v>1</v>
      </c>
      <c r="AS29" s="1">
        <v>1</v>
      </c>
      <c r="AT29" s="1">
        <v>1</v>
      </c>
      <c r="AU29" s="1">
        <v>1</v>
      </c>
      <c r="AV29" s="1">
        <v>1</v>
      </c>
      <c r="AW29" s="1">
        <v>1</v>
      </c>
      <c r="AX29" s="1">
        <v>1</v>
      </c>
      <c r="AY29" s="1">
        <v>1</v>
      </c>
      <c r="AZ29" s="1">
        <v>1</v>
      </c>
      <c r="BA29" s="1">
        <v>1</v>
      </c>
      <c r="BB29" s="1">
        <v>1</v>
      </c>
      <c r="BC29" s="1">
        <v>1</v>
      </c>
      <c r="BD29" s="1">
        <v>1</v>
      </c>
      <c r="BE29" s="1">
        <v>1</v>
      </c>
      <c r="BF29" s="1">
        <v>1</v>
      </c>
      <c r="BG29" s="1">
        <v>1</v>
      </c>
      <c r="BH29" s="1">
        <v>1</v>
      </c>
      <c r="BI29" s="1">
        <v>1</v>
      </c>
      <c r="BJ29" s="1">
        <v>1</v>
      </c>
      <c r="BK29" s="1">
        <v>1</v>
      </c>
      <c r="BL29" s="1">
        <v>1</v>
      </c>
      <c r="BM29" s="1">
        <v>1</v>
      </c>
      <c r="BN29" s="1">
        <v>1</v>
      </c>
      <c r="BO29" s="1">
        <v>1</v>
      </c>
      <c r="BP29" s="1">
        <v>1</v>
      </c>
      <c r="BQ29" s="1">
        <v>1</v>
      </c>
      <c r="BR29" s="1">
        <v>1</v>
      </c>
      <c r="BS29" s="1">
        <v>1</v>
      </c>
      <c r="BT29" s="1">
        <v>1</v>
      </c>
      <c r="BU29" s="1">
        <v>1</v>
      </c>
      <c r="BV29" s="1">
        <v>1</v>
      </c>
      <c r="BW29" s="1">
        <v>1</v>
      </c>
      <c r="BX29" s="1">
        <v>1</v>
      </c>
      <c r="BY29" s="1">
        <v>1</v>
      </c>
      <c r="BZ29" s="1">
        <v>1</v>
      </c>
      <c r="CA29" s="1">
        <v>1</v>
      </c>
      <c r="CB29" s="1">
        <v>1</v>
      </c>
      <c r="CC29" s="1">
        <v>1</v>
      </c>
      <c r="CD29" s="1">
        <v>1</v>
      </c>
      <c r="CE29" s="1">
        <v>1</v>
      </c>
      <c r="CF29" s="1">
        <v>1</v>
      </c>
      <c r="CG29" s="1">
        <v>1</v>
      </c>
      <c r="CH29" s="1">
        <v>1</v>
      </c>
      <c r="CI29" s="1">
        <v>1</v>
      </c>
      <c r="CJ29" s="1">
        <v>1</v>
      </c>
      <c r="CK29" s="1">
        <v>1</v>
      </c>
      <c r="CL29" s="1">
        <v>1</v>
      </c>
      <c r="CM29" s="1">
        <v>1</v>
      </c>
      <c r="CN29" s="1">
        <v>1</v>
      </c>
      <c r="CO29" s="1">
        <v>1</v>
      </c>
      <c r="CP29" s="1">
        <v>1</v>
      </c>
      <c r="CQ29" s="1">
        <v>1</v>
      </c>
      <c r="CR29" s="1">
        <v>1</v>
      </c>
      <c r="CS29" s="1">
        <v>1</v>
      </c>
      <c r="CT29" s="1">
        <v>1</v>
      </c>
      <c r="CU29" s="1">
        <v>1</v>
      </c>
      <c r="CV29" s="1">
        <v>1</v>
      </c>
    </row>
    <row r="30" spans="1:100" ht="15" customHeight="1">
      <c r="A30" s="2" t="s">
        <v>34</v>
      </c>
      <c r="B30" s="2" t="str">
        <f>VLOOKUP($A30,[1]SingleKO!$A:$G,3)</f>
        <v>Arginine/Proline</v>
      </c>
      <c r="C30" s="1">
        <v>1</v>
      </c>
      <c r="D30" s="1">
        <v>1</v>
      </c>
      <c r="E30" s="1">
        <v>1</v>
      </c>
      <c r="F30" s="1">
        <v>1</v>
      </c>
      <c r="G30" s="1">
        <v>0.94417899999999999</v>
      </c>
      <c r="H30" s="1">
        <v>0.94417899999999999</v>
      </c>
      <c r="I30" s="1">
        <v>0.94417899999999999</v>
      </c>
      <c r="J30" s="1">
        <v>1</v>
      </c>
      <c r="K30" s="1">
        <v>1</v>
      </c>
      <c r="L30" s="1">
        <v>1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>
        <v>1</v>
      </c>
      <c r="U30" s="1">
        <v>1</v>
      </c>
      <c r="V30" s="1">
        <v>1</v>
      </c>
      <c r="W30" s="1">
        <v>1</v>
      </c>
      <c r="X30" s="1">
        <v>1</v>
      </c>
      <c r="Y30" s="1">
        <v>1</v>
      </c>
      <c r="Z30" s="1">
        <v>1</v>
      </c>
      <c r="AA30" s="1">
        <v>1</v>
      </c>
      <c r="AB30" s="1">
        <v>1</v>
      </c>
      <c r="AC30" s="1">
        <v>1</v>
      </c>
      <c r="AD30" s="1">
        <v>1</v>
      </c>
      <c r="AE30" s="1">
        <v>1</v>
      </c>
      <c r="AF30" s="1">
        <v>1</v>
      </c>
      <c r="AG30" s="1">
        <v>1</v>
      </c>
      <c r="AH30" s="1">
        <v>1</v>
      </c>
      <c r="AI30" s="1">
        <v>1</v>
      </c>
      <c r="AJ30" s="1">
        <v>1</v>
      </c>
      <c r="AK30" s="1">
        <v>1</v>
      </c>
      <c r="AL30" s="1">
        <v>1</v>
      </c>
      <c r="AM30" s="1">
        <v>1</v>
      </c>
      <c r="AN30" s="1">
        <v>1</v>
      </c>
      <c r="AO30" s="1">
        <v>1</v>
      </c>
      <c r="AP30" s="1">
        <v>1</v>
      </c>
      <c r="AQ30" s="1">
        <v>1</v>
      </c>
      <c r="AR30" s="1">
        <v>1</v>
      </c>
      <c r="AS30" s="1">
        <v>1</v>
      </c>
      <c r="AT30" s="1">
        <v>1</v>
      </c>
      <c r="AU30" s="1">
        <v>1</v>
      </c>
      <c r="AV30" s="1">
        <v>1</v>
      </c>
      <c r="AW30" s="1">
        <v>1</v>
      </c>
      <c r="AX30" s="1">
        <v>1</v>
      </c>
      <c r="AY30" s="1">
        <v>1</v>
      </c>
      <c r="AZ30" s="1">
        <v>1</v>
      </c>
      <c r="BA30" s="1">
        <v>1</v>
      </c>
      <c r="BB30" s="1">
        <v>1</v>
      </c>
      <c r="BC30" s="1">
        <v>1</v>
      </c>
      <c r="BD30" s="1">
        <v>1</v>
      </c>
      <c r="BE30" s="1">
        <v>1</v>
      </c>
      <c r="BF30" s="1">
        <v>1</v>
      </c>
      <c r="BG30" s="1">
        <v>1</v>
      </c>
      <c r="BH30" s="1">
        <v>1</v>
      </c>
      <c r="BI30" s="1">
        <v>1</v>
      </c>
      <c r="BJ30" s="1">
        <v>1</v>
      </c>
      <c r="BK30" s="1">
        <v>1</v>
      </c>
      <c r="BL30" s="1">
        <v>1</v>
      </c>
      <c r="BM30" s="1">
        <v>1</v>
      </c>
      <c r="BN30" s="1">
        <v>1</v>
      </c>
      <c r="BO30" s="1">
        <v>1</v>
      </c>
      <c r="BP30" s="1">
        <v>1</v>
      </c>
      <c r="BQ30" s="1">
        <v>1</v>
      </c>
      <c r="BR30" s="1">
        <v>1</v>
      </c>
      <c r="BS30" s="1">
        <v>1</v>
      </c>
      <c r="BT30" s="1">
        <v>1</v>
      </c>
      <c r="BU30" s="1">
        <v>1</v>
      </c>
      <c r="BV30" s="1">
        <v>1</v>
      </c>
      <c r="BW30" s="1">
        <v>1</v>
      </c>
      <c r="BX30" s="1">
        <v>1</v>
      </c>
      <c r="BY30" s="1">
        <v>1</v>
      </c>
      <c r="BZ30" s="1">
        <v>1</v>
      </c>
      <c r="CA30" s="1">
        <v>1</v>
      </c>
      <c r="CB30" s="1">
        <v>1</v>
      </c>
      <c r="CC30" s="1">
        <v>1</v>
      </c>
      <c r="CD30" s="1">
        <v>1</v>
      </c>
      <c r="CE30" s="1">
        <v>1</v>
      </c>
      <c r="CF30" s="1">
        <v>1</v>
      </c>
      <c r="CG30" s="1">
        <v>1</v>
      </c>
      <c r="CH30" s="1">
        <v>1</v>
      </c>
      <c r="CI30" s="1">
        <v>1</v>
      </c>
      <c r="CJ30" s="1">
        <v>1</v>
      </c>
      <c r="CK30" s="1">
        <v>1</v>
      </c>
      <c r="CL30" s="1">
        <v>1</v>
      </c>
      <c r="CM30" s="1">
        <v>1</v>
      </c>
      <c r="CN30" s="1">
        <v>1</v>
      </c>
      <c r="CO30" s="1">
        <v>1</v>
      </c>
      <c r="CP30" s="1">
        <v>1</v>
      </c>
      <c r="CQ30" s="1">
        <v>1</v>
      </c>
      <c r="CR30" s="1">
        <v>1</v>
      </c>
      <c r="CS30" s="1">
        <v>1</v>
      </c>
      <c r="CT30" s="1">
        <v>1</v>
      </c>
      <c r="CU30" s="1">
        <v>1</v>
      </c>
      <c r="CV30" s="1">
        <v>1</v>
      </c>
    </row>
    <row r="31" spans="1:100" ht="15" customHeight="1">
      <c r="A31" s="2" t="s">
        <v>35</v>
      </c>
      <c r="B31" s="2" t="str">
        <f>VLOOKUP($A31,[1]SingleKO!$A:$G,3)</f>
        <v>Arginine/Proline</v>
      </c>
      <c r="C31" s="1">
        <v>1</v>
      </c>
      <c r="D31" s="1">
        <v>1</v>
      </c>
      <c r="E31" s="1">
        <v>1</v>
      </c>
      <c r="F31" s="1">
        <v>1</v>
      </c>
      <c r="G31" s="1">
        <v>0.94417899999999999</v>
      </c>
      <c r="H31" s="1">
        <v>0.94417899999999999</v>
      </c>
      <c r="I31" s="1">
        <v>0.94417899999999999</v>
      </c>
      <c r="J31" s="1">
        <v>1</v>
      </c>
      <c r="K31" s="1">
        <v>1</v>
      </c>
      <c r="L31" s="1">
        <v>1</v>
      </c>
      <c r="M31" s="1">
        <v>1</v>
      </c>
      <c r="N31" s="1">
        <v>1</v>
      </c>
      <c r="O31" s="1">
        <v>1</v>
      </c>
      <c r="P31" s="1">
        <v>1</v>
      </c>
      <c r="Q31" s="1">
        <v>1</v>
      </c>
      <c r="R31" s="1">
        <v>1</v>
      </c>
      <c r="S31" s="1">
        <v>1</v>
      </c>
      <c r="T31" s="1">
        <v>1</v>
      </c>
      <c r="U31" s="1">
        <v>1</v>
      </c>
      <c r="V31" s="1">
        <v>1</v>
      </c>
      <c r="W31" s="1">
        <v>1</v>
      </c>
      <c r="X31" s="1">
        <v>1</v>
      </c>
      <c r="Y31" s="1">
        <v>1</v>
      </c>
      <c r="Z31" s="1">
        <v>1</v>
      </c>
      <c r="AA31" s="1">
        <v>1</v>
      </c>
      <c r="AB31" s="1">
        <v>1</v>
      </c>
      <c r="AC31" s="1">
        <v>1</v>
      </c>
      <c r="AD31" s="1">
        <v>1</v>
      </c>
      <c r="AE31" s="1">
        <v>1</v>
      </c>
      <c r="AF31" s="1">
        <v>1</v>
      </c>
      <c r="AG31" s="1">
        <v>1</v>
      </c>
      <c r="AH31" s="1">
        <v>1</v>
      </c>
      <c r="AI31" s="1">
        <v>1</v>
      </c>
      <c r="AJ31" s="1">
        <v>1</v>
      </c>
      <c r="AK31" s="1">
        <v>1</v>
      </c>
      <c r="AL31" s="1">
        <v>1</v>
      </c>
      <c r="AM31" s="1">
        <v>1</v>
      </c>
      <c r="AN31" s="1">
        <v>1</v>
      </c>
      <c r="AO31" s="1">
        <v>1</v>
      </c>
      <c r="AP31" s="1">
        <v>1</v>
      </c>
      <c r="AQ31" s="1">
        <v>1</v>
      </c>
      <c r="AR31" s="1">
        <v>1</v>
      </c>
      <c r="AS31" s="1">
        <v>1</v>
      </c>
      <c r="AT31" s="1">
        <v>1</v>
      </c>
      <c r="AU31" s="1">
        <v>1</v>
      </c>
      <c r="AV31" s="1">
        <v>1</v>
      </c>
      <c r="AW31" s="1">
        <v>1</v>
      </c>
      <c r="AX31" s="1">
        <v>1</v>
      </c>
      <c r="AY31" s="1">
        <v>1</v>
      </c>
      <c r="AZ31" s="1">
        <v>1</v>
      </c>
      <c r="BA31" s="1">
        <v>1</v>
      </c>
      <c r="BB31" s="1">
        <v>1</v>
      </c>
      <c r="BC31" s="1">
        <v>1</v>
      </c>
      <c r="BD31" s="1">
        <v>1</v>
      </c>
      <c r="BE31" s="1">
        <v>1</v>
      </c>
      <c r="BF31" s="1">
        <v>1</v>
      </c>
      <c r="BG31" s="1">
        <v>1</v>
      </c>
      <c r="BH31" s="1">
        <v>1</v>
      </c>
      <c r="BI31" s="1">
        <v>1</v>
      </c>
      <c r="BJ31" s="1">
        <v>1</v>
      </c>
      <c r="BK31" s="1">
        <v>1</v>
      </c>
      <c r="BL31" s="1">
        <v>1</v>
      </c>
      <c r="BM31" s="1">
        <v>1</v>
      </c>
      <c r="BN31" s="1">
        <v>1</v>
      </c>
      <c r="BO31" s="1">
        <v>1</v>
      </c>
      <c r="BP31" s="1">
        <v>1</v>
      </c>
      <c r="BQ31" s="1">
        <v>1</v>
      </c>
      <c r="BR31" s="1">
        <v>1</v>
      </c>
      <c r="BS31" s="1">
        <v>1</v>
      </c>
      <c r="BT31" s="1">
        <v>1</v>
      </c>
      <c r="BU31" s="1">
        <v>1</v>
      </c>
      <c r="BV31" s="1">
        <v>1</v>
      </c>
      <c r="BW31" s="1">
        <v>1</v>
      </c>
      <c r="BX31" s="1">
        <v>1</v>
      </c>
      <c r="BY31" s="1">
        <v>1</v>
      </c>
      <c r="BZ31" s="1">
        <v>1</v>
      </c>
      <c r="CA31" s="1">
        <v>1</v>
      </c>
      <c r="CB31" s="1">
        <v>1</v>
      </c>
      <c r="CC31" s="1">
        <v>1</v>
      </c>
      <c r="CD31" s="1">
        <v>1</v>
      </c>
      <c r="CE31" s="1">
        <v>1</v>
      </c>
      <c r="CF31" s="1">
        <v>1</v>
      </c>
      <c r="CG31" s="1">
        <v>1</v>
      </c>
      <c r="CH31" s="1">
        <v>1</v>
      </c>
      <c r="CI31" s="1">
        <v>1</v>
      </c>
      <c r="CJ31" s="1">
        <v>1</v>
      </c>
      <c r="CK31" s="1">
        <v>1</v>
      </c>
      <c r="CL31" s="1">
        <v>1</v>
      </c>
      <c r="CM31" s="1">
        <v>1</v>
      </c>
      <c r="CN31" s="1">
        <v>1</v>
      </c>
      <c r="CO31" s="1">
        <v>1</v>
      </c>
      <c r="CP31" s="1">
        <v>1</v>
      </c>
      <c r="CQ31" s="1">
        <v>1</v>
      </c>
      <c r="CR31" s="1">
        <v>1</v>
      </c>
      <c r="CS31" s="1">
        <v>1</v>
      </c>
      <c r="CT31" s="1">
        <v>1</v>
      </c>
      <c r="CU31" s="1">
        <v>1</v>
      </c>
      <c r="CV31" s="1">
        <v>1</v>
      </c>
    </row>
    <row r="32" spans="1:100" ht="15" customHeight="1">
      <c r="A32" s="2" t="s">
        <v>36</v>
      </c>
      <c r="B32" s="2" t="str">
        <f>VLOOKUP($A32,[1]SingleKO!$A:$G,3)</f>
        <v>Serine/Glycine</v>
      </c>
      <c r="C32" s="1">
        <v>1</v>
      </c>
      <c r="D32" s="1">
        <v>1</v>
      </c>
      <c r="E32" s="1">
        <v>1</v>
      </c>
      <c r="F32" s="1">
        <v>1</v>
      </c>
      <c r="G32" s="1">
        <v>0.91281599999999996</v>
      </c>
      <c r="H32" s="1">
        <v>0.91281599999999996</v>
      </c>
      <c r="I32" s="1">
        <v>0.91281599999999996</v>
      </c>
      <c r="J32" s="1">
        <v>1</v>
      </c>
      <c r="K32" s="1">
        <v>1</v>
      </c>
      <c r="L32" s="1">
        <v>1</v>
      </c>
      <c r="M32" s="1">
        <v>1</v>
      </c>
      <c r="N32" s="1">
        <v>0.97816599999999998</v>
      </c>
      <c r="O32" s="1">
        <v>1</v>
      </c>
      <c r="P32" s="1">
        <v>1</v>
      </c>
      <c r="Q32" s="1">
        <v>1</v>
      </c>
      <c r="R32" s="1">
        <v>1</v>
      </c>
      <c r="S32" s="1">
        <v>1</v>
      </c>
      <c r="T32" s="1">
        <v>1</v>
      </c>
      <c r="U32" s="1">
        <v>1</v>
      </c>
      <c r="V32" s="1">
        <v>1</v>
      </c>
      <c r="W32" s="1">
        <v>1</v>
      </c>
      <c r="X32" s="1">
        <v>1</v>
      </c>
      <c r="Y32" s="1">
        <v>1</v>
      </c>
      <c r="Z32" s="1">
        <v>1</v>
      </c>
      <c r="AA32" s="1">
        <v>1</v>
      </c>
      <c r="AB32" s="1">
        <v>1</v>
      </c>
      <c r="AC32" s="1">
        <v>1</v>
      </c>
      <c r="AD32" s="1">
        <v>1</v>
      </c>
      <c r="AE32" s="1">
        <v>1</v>
      </c>
      <c r="AF32" s="1">
        <v>1</v>
      </c>
      <c r="AG32" s="1">
        <v>1</v>
      </c>
      <c r="AH32" s="1">
        <v>1</v>
      </c>
      <c r="AI32" s="1">
        <v>1</v>
      </c>
      <c r="AJ32" s="1">
        <v>1</v>
      </c>
      <c r="AK32" s="1">
        <v>1</v>
      </c>
      <c r="AL32" s="1">
        <v>1</v>
      </c>
      <c r="AM32" s="1">
        <v>1</v>
      </c>
      <c r="AN32" s="1">
        <v>1</v>
      </c>
      <c r="AO32" s="1">
        <v>1</v>
      </c>
      <c r="AP32" s="1">
        <v>0.96611100000000005</v>
      </c>
      <c r="AQ32" s="1">
        <v>1</v>
      </c>
      <c r="AR32" s="1">
        <v>1</v>
      </c>
      <c r="AS32" s="1">
        <v>1</v>
      </c>
      <c r="AT32" s="1">
        <v>1</v>
      </c>
      <c r="AU32" s="1">
        <v>1</v>
      </c>
      <c r="AV32" s="1">
        <v>0.99712500000000004</v>
      </c>
      <c r="AW32" s="1">
        <v>1</v>
      </c>
      <c r="AX32" s="1">
        <v>1</v>
      </c>
      <c r="AY32" s="1">
        <v>1</v>
      </c>
      <c r="AZ32" s="1">
        <v>1</v>
      </c>
      <c r="BA32" s="1">
        <v>1</v>
      </c>
      <c r="BB32" s="1">
        <v>1</v>
      </c>
      <c r="BC32" s="1">
        <v>0.99989600000000001</v>
      </c>
      <c r="BD32" s="1">
        <v>1</v>
      </c>
      <c r="BE32" s="1">
        <v>1</v>
      </c>
      <c r="BF32" s="1">
        <v>1</v>
      </c>
      <c r="BG32" s="1">
        <v>1</v>
      </c>
      <c r="BH32" s="1">
        <v>1</v>
      </c>
      <c r="BI32" s="1">
        <v>1</v>
      </c>
      <c r="BJ32" s="1">
        <v>1</v>
      </c>
      <c r="BK32" s="1">
        <v>1</v>
      </c>
      <c r="BL32" s="1">
        <v>1</v>
      </c>
      <c r="BM32" s="1">
        <v>1</v>
      </c>
      <c r="BN32" s="1">
        <v>1</v>
      </c>
      <c r="BO32" s="1">
        <v>1</v>
      </c>
      <c r="BP32" s="1">
        <v>1</v>
      </c>
      <c r="BQ32" s="1">
        <v>1</v>
      </c>
      <c r="BR32" s="1">
        <v>1</v>
      </c>
      <c r="BS32" s="1">
        <v>1</v>
      </c>
      <c r="BT32" s="1">
        <v>1</v>
      </c>
      <c r="BU32" s="1">
        <v>1</v>
      </c>
      <c r="BV32" s="1">
        <v>1</v>
      </c>
      <c r="BW32" s="1">
        <v>1</v>
      </c>
      <c r="BX32" s="1">
        <v>1</v>
      </c>
      <c r="BY32" s="1">
        <v>1</v>
      </c>
      <c r="BZ32" s="1">
        <v>1</v>
      </c>
      <c r="CA32" s="1">
        <v>1</v>
      </c>
      <c r="CB32" s="1">
        <v>1</v>
      </c>
      <c r="CC32" s="1">
        <v>1</v>
      </c>
      <c r="CD32" s="1">
        <v>1</v>
      </c>
      <c r="CE32" s="1">
        <v>1</v>
      </c>
      <c r="CF32" s="1">
        <v>1</v>
      </c>
      <c r="CG32" s="1">
        <v>1</v>
      </c>
      <c r="CH32" s="1">
        <v>1</v>
      </c>
      <c r="CI32" s="1">
        <v>1</v>
      </c>
      <c r="CJ32" s="1">
        <v>1</v>
      </c>
      <c r="CK32" s="1">
        <v>1</v>
      </c>
      <c r="CL32" s="1">
        <v>1</v>
      </c>
      <c r="CM32" s="1">
        <v>1</v>
      </c>
      <c r="CN32" s="1">
        <v>1</v>
      </c>
      <c r="CO32" s="1">
        <v>1</v>
      </c>
      <c r="CP32" s="1">
        <v>1</v>
      </c>
      <c r="CQ32" s="1">
        <v>1</v>
      </c>
      <c r="CR32" s="1">
        <v>1</v>
      </c>
      <c r="CS32" s="1">
        <v>1</v>
      </c>
      <c r="CT32" s="1">
        <v>1</v>
      </c>
      <c r="CU32" s="1">
        <v>1</v>
      </c>
      <c r="CV32" s="1">
        <v>1</v>
      </c>
    </row>
    <row r="33" spans="1:100" ht="15" customHeight="1">
      <c r="A33" s="2" t="s">
        <v>37</v>
      </c>
      <c r="B33" s="2" t="str">
        <f>VLOOKUP($A33,[1]SingleKO!$A:$G,3)</f>
        <v>Serine/Glycine</v>
      </c>
      <c r="C33" s="1">
        <v>1</v>
      </c>
      <c r="D33" s="1">
        <v>1</v>
      </c>
      <c r="E33" s="1">
        <v>1</v>
      </c>
      <c r="F33" s="1">
        <v>1</v>
      </c>
      <c r="G33" s="1">
        <v>0.91281599999999996</v>
      </c>
      <c r="H33" s="1">
        <v>0.91281599999999996</v>
      </c>
      <c r="I33" s="1">
        <v>0.91281599999999996</v>
      </c>
      <c r="J33" s="1">
        <v>1</v>
      </c>
      <c r="K33" s="1">
        <v>1</v>
      </c>
      <c r="L33" s="1">
        <v>1</v>
      </c>
      <c r="M33" s="1">
        <v>1</v>
      </c>
      <c r="N33" s="1">
        <v>0.97816599999999998</v>
      </c>
      <c r="O33" s="1">
        <v>1</v>
      </c>
      <c r="P33" s="1">
        <v>1</v>
      </c>
      <c r="Q33" s="1">
        <v>1</v>
      </c>
      <c r="R33" s="1">
        <v>1</v>
      </c>
      <c r="S33" s="1">
        <v>1</v>
      </c>
      <c r="T33" s="1">
        <v>1</v>
      </c>
      <c r="U33" s="1">
        <v>1</v>
      </c>
      <c r="V33" s="1">
        <v>1</v>
      </c>
      <c r="W33" s="1">
        <v>1</v>
      </c>
      <c r="X33" s="1">
        <v>1</v>
      </c>
      <c r="Y33" s="1">
        <v>1</v>
      </c>
      <c r="Z33" s="1">
        <v>1</v>
      </c>
      <c r="AA33" s="1">
        <v>1</v>
      </c>
      <c r="AB33" s="1">
        <v>1</v>
      </c>
      <c r="AC33" s="1">
        <v>1</v>
      </c>
      <c r="AD33" s="1">
        <v>1</v>
      </c>
      <c r="AE33" s="1">
        <v>1</v>
      </c>
      <c r="AF33" s="1">
        <v>1</v>
      </c>
      <c r="AG33" s="1">
        <v>1</v>
      </c>
      <c r="AH33" s="1">
        <v>1</v>
      </c>
      <c r="AI33" s="1">
        <v>1</v>
      </c>
      <c r="AJ33" s="1">
        <v>1</v>
      </c>
      <c r="AK33" s="1">
        <v>1</v>
      </c>
      <c r="AL33" s="1">
        <v>1</v>
      </c>
      <c r="AM33" s="1">
        <v>1</v>
      </c>
      <c r="AN33" s="1">
        <v>1</v>
      </c>
      <c r="AO33" s="1">
        <v>1</v>
      </c>
      <c r="AP33" s="1">
        <v>0.96611100000000005</v>
      </c>
      <c r="AQ33" s="1">
        <v>1</v>
      </c>
      <c r="AR33" s="1">
        <v>1</v>
      </c>
      <c r="AS33" s="1">
        <v>1</v>
      </c>
      <c r="AT33" s="1">
        <v>1</v>
      </c>
      <c r="AU33" s="1">
        <v>1</v>
      </c>
      <c r="AV33" s="1">
        <v>0.99712500000000004</v>
      </c>
      <c r="AW33" s="1">
        <v>1</v>
      </c>
      <c r="AX33" s="1">
        <v>1</v>
      </c>
      <c r="AY33" s="1">
        <v>1</v>
      </c>
      <c r="AZ33" s="1">
        <v>1</v>
      </c>
      <c r="BA33" s="1">
        <v>1</v>
      </c>
      <c r="BB33" s="1">
        <v>1</v>
      </c>
      <c r="BC33" s="1">
        <v>0.99989600000000001</v>
      </c>
      <c r="BD33" s="1">
        <v>1</v>
      </c>
      <c r="BE33" s="1">
        <v>1</v>
      </c>
      <c r="BF33" s="1">
        <v>1</v>
      </c>
      <c r="BG33" s="1">
        <v>1</v>
      </c>
      <c r="BH33" s="1">
        <v>1</v>
      </c>
      <c r="BI33" s="1">
        <v>1</v>
      </c>
      <c r="BJ33" s="1">
        <v>1</v>
      </c>
      <c r="BK33" s="1">
        <v>1</v>
      </c>
      <c r="BL33" s="1">
        <v>1</v>
      </c>
      <c r="BM33" s="1">
        <v>1</v>
      </c>
      <c r="BN33" s="1">
        <v>1</v>
      </c>
      <c r="BO33" s="1">
        <v>1</v>
      </c>
      <c r="BP33" s="1">
        <v>1</v>
      </c>
      <c r="BQ33" s="1">
        <v>1</v>
      </c>
      <c r="BR33" s="1">
        <v>1</v>
      </c>
      <c r="BS33" s="1">
        <v>1</v>
      </c>
      <c r="BT33" s="1">
        <v>1</v>
      </c>
      <c r="BU33" s="1">
        <v>1</v>
      </c>
      <c r="BV33" s="1">
        <v>1</v>
      </c>
      <c r="BW33" s="1">
        <v>1</v>
      </c>
      <c r="BX33" s="1">
        <v>1</v>
      </c>
      <c r="BY33" s="1">
        <v>1</v>
      </c>
      <c r="BZ33" s="1">
        <v>1</v>
      </c>
      <c r="CA33" s="1">
        <v>1</v>
      </c>
      <c r="CB33" s="1">
        <v>1</v>
      </c>
      <c r="CC33" s="1">
        <v>1</v>
      </c>
      <c r="CD33" s="1">
        <v>1</v>
      </c>
      <c r="CE33" s="1">
        <v>1</v>
      </c>
      <c r="CF33" s="1">
        <v>1</v>
      </c>
      <c r="CG33" s="1">
        <v>1</v>
      </c>
      <c r="CH33" s="1">
        <v>1</v>
      </c>
      <c r="CI33" s="1">
        <v>1</v>
      </c>
      <c r="CJ33" s="1">
        <v>1</v>
      </c>
      <c r="CK33" s="1">
        <v>1</v>
      </c>
      <c r="CL33" s="1">
        <v>1</v>
      </c>
      <c r="CM33" s="1">
        <v>1</v>
      </c>
      <c r="CN33" s="1">
        <v>1</v>
      </c>
      <c r="CO33" s="1">
        <v>1</v>
      </c>
      <c r="CP33" s="1">
        <v>1</v>
      </c>
      <c r="CQ33" s="1">
        <v>1</v>
      </c>
      <c r="CR33" s="1">
        <v>1</v>
      </c>
      <c r="CS33" s="1">
        <v>1</v>
      </c>
      <c r="CT33" s="1">
        <v>1</v>
      </c>
      <c r="CU33" s="1">
        <v>1</v>
      </c>
      <c r="CV33" s="1">
        <v>1</v>
      </c>
    </row>
    <row r="34" spans="1:100" ht="15" customHeight="1">
      <c r="A34" s="2" t="s">
        <v>38</v>
      </c>
      <c r="B34" s="2" t="str">
        <f>VLOOKUP($A34,[1]SingleKO!$A:$G,3)</f>
        <v>Serine/Glycine</v>
      </c>
      <c r="C34" s="1">
        <v>1</v>
      </c>
      <c r="D34" s="1">
        <v>1</v>
      </c>
      <c r="E34" s="1">
        <v>1</v>
      </c>
      <c r="F34" s="1">
        <v>1</v>
      </c>
      <c r="G34" s="1">
        <v>0.91281599999999996</v>
      </c>
      <c r="H34" s="1">
        <v>0.91281599999999996</v>
      </c>
      <c r="I34" s="1">
        <v>0.91281599999999996</v>
      </c>
      <c r="J34" s="1">
        <v>1</v>
      </c>
      <c r="K34" s="1">
        <v>1</v>
      </c>
      <c r="L34" s="1">
        <v>1</v>
      </c>
      <c r="M34" s="1">
        <v>1</v>
      </c>
      <c r="N34" s="1">
        <v>0.97816599999999998</v>
      </c>
      <c r="O34" s="1">
        <v>1</v>
      </c>
      <c r="P34" s="1">
        <v>1</v>
      </c>
      <c r="Q34" s="1">
        <v>1</v>
      </c>
      <c r="R34" s="1">
        <v>1</v>
      </c>
      <c r="S34" s="1">
        <v>1</v>
      </c>
      <c r="T34" s="1">
        <v>1</v>
      </c>
      <c r="U34" s="1">
        <v>1</v>
      </c>
      <c r="V34" s="1">
        <v>1</v>
      </c>
      <c r="W34" s="1">
        <v>1</v>
      </c>
      <c r="X34" s="1">
        <v>1</v>
      </c>
      <c r="Y34" s="1">
        <v>1</v>
      </c>
      <c r="Z34" s="1">
        <v>1</v>
      </c>
      <c r="AA34" s="1">
        <v>1</v>
      </c>
      <c r="AB34" s="1">
        <v>1</v>
      </c>
      <c r="AC34" s="1">
        <v>1</v>
      </c>
      <c r="AD34" s="1">
        <v>1</v>
      </c>
      <c r="AE34" s="1">
        <v>1</v>
      </c>
      <c r="AF34" s="1">
        <v>1</v>
      </c>
      <c r="AG34" s="1">
        <v>1</v>
      </c>
      <c r="AH34" s="1">
        <v>1</v>
      </c>
      <c r="AI34" s="1">
        <v>1</v>
      </c>
      <c r="AJ34" s="1">
        <v>1</v>
      </c>
      <c r="AK34" s="1">
        <v>1</v>
      </c>
      <c r="AL34" s="1">
        <v>1</v>
      </c>
      <c r="AM34" s="1">
        <v>1</v>
      </c>
      <c r="AN34" s="1">
        <v>1</v>
      </c>
      <c r="AO34" s="1">
        <v>1</v>
      </c>
      <c r="AP34" s="1">
        <v>0.96611100000000005</v>
      </c>
      <c r="AQ34" s="1">
        <v>1</v>
      </c>
      <c r="AR34" s="1">
        <v>1</v>
      </c>
      <c r="AS34" s="1">
        <v>1</v>
      </c>
      <c r="AT34" s="1">
        <v>1</v>
      </c>
      <c r="AU34" s="1">
        <v>1</v>
      </c>
      <c r="AV34" s="1">
        <v>0.99712500000000004</v>
      </c>
      <c r="AW34" s="1">
        <v>1</v>
      </c>
      <c r="AX34" s="1">
        <v>1</v>
      </c>
      <c r="AY34" s="1">
        <v>1</v>
      </c>
      <c r="AZ34" s="1">
        <v>1</v>
      </c>
      <c r="BA34" s="1">
        <v>1</v>
      </c>
      <c r="BB34" s="1">
        <v>1</v>
      </c>
      <c r="BC34" s="1">
        <v>0.99989600000000001</v>
      </c>
      <c r="BD34" s="1">
        <v>1</v>
      </c>
      <c r="BE34" s="1">
        <v>1</v>
      </c>
      <c r="BF34" s="1">
        <v>1</v>
      </c>
      <c r="BG34" s="1">
        <v>1</v>
      </c>
      <c r="BH34" s="1">
        <v>1</v>
      </c>
      <c r="BI34" s="1">
        <v>1</v>
      </c>
      <c r="BJ34" s="1">
        <v>1</v>
      </c>
      <c r="BK34" s="1">
        <v>1</v>
      </c>
      <c r="BL34" s="1">
        <v>1</v>
      </c>
      <c r="BM34" s="1">
        <v>1</v>
      </c>
      <c r="BN34" s="1">
        <v>1</v>
      </c>
      <c r="BO34" s="1">
        <v>1</v>
      </c>
      <c r="BP34" s="1">
        <v>1</v>
      </c>
      <c r="BQ34" s="1">
        <v>1</v>
      </c>
      <c r="BR34" s="1">
        <v>1</v>
      </c>
      <c r="BS34" s="1">
        <v>1</v>
      </c>
      <c r="BT34" s="1">
        <v>1</v>
      </c>
      <c r="BU34" s="1">
        <v>1</v>
      </c>
      <c r="BV34" s="1">
        <v>1</v>
      </c>
      <c r="BW34" s="1">
        <v>1</v>
      </c>
      <c r="BX34" s="1">
        <v>1</v>
      </c>
      <c r="BY34" s="1">
        <v>1</v>
      </c>
      <c r="BZ34" s="1">
        <v>1</v>
      </c>
      <c r="CA34" s="1">
        <v>1</v>
      </c>
      <c r="CB34" s="1">
        <v>1</v>
      </c>
      <c r="CC34" s="1">
        <v>1</v>
      </c>
      <c r="CD34" s="1">
        <v>1</v>
      </c>
      <c r="CE34" s="1">
        <v>1</v>
      </c>
      <c r="CF34" s="1">
        <v>1</v>
      </c>
      <c r="CG34" s="1">
        <v>1</v>
      </c>
      <c r="CH34" s="1">
        <v>1</v>
      </c>
      <c r="CI34" s="1">
        <v>1</v>
      </c>
      <c r="CJ34" s="1">
        <v>1</v>
      </c>
      <c r="CK34" s="1">
        <v>1</v>
      </c>
      <c r="CL34" s="1">
        <v>1</v>
      </c>
      <c r="CM34" s="1">
        <v>1</v>
      </c>
      <c r="CN34" s="1">
        <v>1</v>
      </c>
      <c r="CO34" s="1">
        <v>1</v>
      </c>
      <c r="CP34" s="1">
        <v>1</v>
      </c>
      <c r="CQ34" s="1">
        <v>1</v>
      </c>
      <c r="CR34" s="1">
        <v>1</v>
      </c>
      <c r="CS34" s="1">
        <v>1</v>
      </c>
      <c r="CT34" s="1">
        <v>1</v>
      </c>
      <c r="CU34" s="1">
        <v>1</v>
      </c>
      <c r="CV34" s="1">
        <v>1</v>
      </c>
    </row>
    <row r="35" spans="1:100" ht="15" customHeight="1">
      <c r="A35" s="2" t="s">
        <v>39</v>
      </c>
      <c r="B35" s="2" t="str">
        <f>VLOOKUP($A35,[1]SingleKO!$A:$G,3)</f>
        <v>Arginine/Proline</v>
      </c>
      <c r="C35" s="1">
        <v>1</v>
      </c>
      <c r="D35" s="1">
        <v>1</v>
      </c>
      <c r="E35" s="1">
        <v>0.99660499999999996</v>
      </c>
      <c r="F35" s="1">
        <v>1.0016179999999999</v>
      </c>
      <c r="G35" s="1">
        <v>0.95324399999999998</v>
      </c>
      <c r="H35" s="1">
        <v>0.952959</v>
      </c>
      <c r="I35" s="1">
        <v>0.952959</v>
      </c>
      <c r="J35" s="1">
        <v>1.0020290000000001</v>
      </c>
      <c r="K35" s="1">
        <v>1</v>
      </c>
      <c r="L35" s="1">
        <v>1</v>
      </c>
      <c r="M35" s="1">
        <v>1</v>
      </c>
      <c r="N35" s="1">
        <v>0.99581699999999995</v>
      </c>
      <c r="O35" s="1">
        <v>0.99990999999999997</v>
      </c>
      <c r="P35" s="1">
        <v>0.99990999999999997</v>
      </c>
      <c r="Q35" s="1">
        <v>0.99990999999999997</v>
      </c>
      <c r="R35" s="1">
        <v>0.99990999999999997</v>
      </c>
      <c r="S35" s="1">
        <v>1</v>
      </c>
      <c r="T35" s="1">
        <v>1</v>
      </c>
      <c r="U35" s="1">
        <v>1</v>
      </c>
      <c r="V35" s="1">
        <v>1.0268250000000001</v>
      </c>
      <c r="W35" s="1">
        <v>1.0268250000000001</v>
      </c>
      <c r="X35" s="1">
        <v>1</v>
      </c>
      <c r="Y35" s="1">
        <v>1</v>
      </c>
      <c r="Z35" s="1">
        <v>1</v>
      </c>
      <c r="AA35" s="1">
        <v>1</v>
      </c>
      <c r="AB35" s="1">
        <v>1</v>
      </c>
      <c r="AC35" s="1">
        <v>1</v>
      </c>
      <c r="AD35" s="1">
        <v>1</v>
      </c>
      <c r="AE35" s="1">
        <v>1</v>
      </c>
      <c r="AF35" s="1">
        <v>1</v>
      </c>
      <c r="AG35" s="1">
        <v>1</v>
      </c>
      <c r="AH35" s="1">
        <v>1.024931</v>
      </c>
      <c r="AI35" s="1">
        <v>1.0268250000000001</v>
      </c>
      <c r="AJ35" s="1">
        <v>1</v>
      </c>
      <c r="AK35" s="1">
        <v>1</v>
      </c>
      <c r="AL35" s="1">
        <v>1.000043</v>
      </c>
      <c r="AM35" s="1">
        <v>1</v>
      </c>
      <c r="AN35" s="1">
        <v>0.99944200000000005</v>
      </c>
      <c r="AO35" s="1">
        <v>0.99944200000000005</v>
      </c>
      <c r="AP35" s="1">
        <v>0.98093699999999995</v>
      </c>
      <c r="AQ35" s="1">
        <v>1</v>
      </c>
      <c r="AR35" s="1">
        <v>1</v>
      </c>
      <c r="AS35" s="1">
        <v>1</v>
      </c>
      <c r="AT35" s="1">
        <v>1.000632</v>
      </c>
      <c r="AU35" s="1">
        <v>1.000632</v>
      </c>
      <c r="AV35" s="1">
        <v>0.88731400000000005</v>
      </c>
      <c r="AW35" s="1">
        <v>1</v>
      </c>
      <c r="AX35" s="1">
        <v>1</v>
      </c>
      <c r="AY35" s="1">
        <v>1</v>
      </c>
      <c r="AZ35" s="1">
        <v>1</v>
      </c>
      <c r="BA35" s="1">
        <v>0.99990999999999997</v>
      </c>
      <c r="BB35" s="1">
        <v>1.0001610000000001</v>
      </c>
      <c r="BC35" s="1">
        <v>0.99937799999999999</v>
      </c>
      <c r="BD35" s="1">
        <v>0.99998299999999996</v>
      </c>
      <c r="BE35" s="1">
        <v>0.99998299999999996</v>
      </c>
      <c r="BF35" s="1">
        <v>0.99998299999999996</v>
      </c>
      <c r="BG35" s="1">
        <v>0.99998299999999996</v>
      </c>
      <c r="BH35" s="1">
        <v>0.99998299999999996</v>
      </c>
      <c r="BI35" s="1">
        <v>0.99998299999999996</v>
      </c>
      <c r="BJ35" s="1">
        <v>0.99998299999999996</v>
      </c>
      <c r="BK35" s="1">
        <v>0.99998299999999996</v>
      </c>
      <c r="BL35" s="1">
        <v>0.99998299999999996</v>
      </c>
      <c r="BM35" s="1">
        <v>0.99998299999999996</v>
      </c>
      <c r="BN35" s="1">
        <v>0.99998299999999996</v>
      </c>
      <c r="BO35" s="1">
        <v>0.99981200000000003</v>
      </c>
      <c r="BP35" s="1">
        <v>1</v>
      </c>
      <c r="BQ35" s="1">
        <v>1</v>
      </c>
      <c r="BR35" s="1">
        <v>1</v>
      </c>
      <c r="BS35" s="1">
        <v>1</v>
      </c>
      <c r="BT35" s="1">
        <v>1</v>
      </c>
      <c r="BU35" s="1">
        <v>1</v>
      </c>
      <c r="BV35" s="1">
        <v>1.000102</v>
      </c>
      <c r="BW35" s="1">
        <v>1</v>
      </c>
      <c r="BX35" s="1">
        <v>1.000146</v>
      </c>
      <c r="BY35" s="1">
        <v>1.000143</v>
      </c>
      <c r="BZ35" s="1">
        <v>1</v>
      </c>
      <c r="CA35" s="1">
        <v>1</v>
      </c>
      <c r="CB35" s="1">
        <v>1</v>
      </c>
      <c r="CC35" s="1">
        <v>1</v>
      </c>
      <c r="CD35" s="1">
        <v>1</v>
      </c>
      <c r="CE35" s="1">
        <v>1</v>
      </c>
      <c r="CF35" s="1">
        <v>1</v>
      </c>
      <c r="CG35" s="1">
        <v>1</v>
      </c>
      <c r="CH35" s="1">
        <v>1</v>
      </c>
      <c r="CI35" s="1">
        <v>1</v>
      </c>
      <c r="CJ35" s="1">
        <v>1</v>
      </c>
      <c r="CK35" s="1">
        <v>1</v>
      </c>
      <c r="CL35" s="1">
        <v>1</v>
      </c>
      <c r="CM35" s="1">
        <v>1</v>
      </c>
      <c r="CN35" s="1">
        <v>1</v>
      </c>
      <c r="CO35" s="1">
        <v>1</v>
      </c>
      <c r="CP35" s="1">
        <v>1</v>
      </c>
      <c r="CQ35" s="1">
        <v>1.0000009999999999</v>
      </c>
      <c r="CR35" s="1">
        <v>1.0000009999999999</v>
      </c>
      <c r="CS35" s="1">
        <v>1</v>
      </c>
      <c r="CT35" s="1">
        <v>1</v>
      </c>
      <c r="CU35" s="1">
        <v>1</v>
      </c>
      <c r="CV35" s="1">
        <v>1.0000519999999999</v>
      </c>
    </row>
    <row r="36" spans="1:100" ht="15" customHeight="1">
      <c r="A36" s="2" t="s">
        <v>40</v>
      </c>
      <c r="B36" s="2" t="str">
        <f>VLOOKUP($A36,[1]SingleKO!$A:$G,3)</f>
        <v>Pyrimidine</v>
      </c>
      <c r="C36" s="1">
        <v>1</v>
      </c>
      <c r="D36" s="1">
        <v>1</v>
      </c>
      <c r="E36" s="1">
        <v>0.99653899999999995</v>
      </c>
      <c r="F36" s="1">
        <v>1.0015810000000001</v>
      </c>
      <c r="G36" s="1">
        <v>0.95976899999999998</v>
      </c>
      <c r="H36" s="1">
        <v>0.95948</v>
      </c>
      <c r="I36" s="1">
        <v>0.95948</v>
      </c>
      <c r="J36" s="1">
        <v>1.0019819999999999</v>
      </c>
      <c r="K36" s="1">
        <v>1</v>
      </c>
      <c r="L36" s="1">
        <v>1</v>
      </c>
      <c r="M36" s="1">
        <v>1</v>
      </c>
      <c r="N36" s="1">
        <v>0.99591300000000005</v>
      </c>
      <c r="O36" s="1">
        <v>0.99991200000000002</v>
      </c>
      <c r="P36" s="1">
        <v>0.99991200000000002</v>
      </c>
      <c r="Q36" s="1">
        <v>0.99991200000000002</v>
      </c>
      <c r="R36" s="1">
        <v>0.99991200000000002</v>
      </c>
      <c r="S36" s="1">
        <v>1</v>
      </c>
      <c r="T36" s="1">
        <v>1</v>
      </c>
      <c r="U36" s="1">
        <v>1</v>
      </c>
      <c r="V36" s="1">
        <v>1.02519</v>
      </c>
      <c r="W36" s="1">
        <v>1.02519</v>
      </c>
      <c r="X36" s="1">
        <v>1</v>
      </c>
      <c r="Y36" s="1">
        <v>1</v>
      </c>
      <c r="Z36" s="1">
        <v>1</v>
      </c>
      <c r="AA36" s="1">
        <v>1</v>
      </c>
      <c r="AB36" s="1">
        <v>1</v>
      </c>
      <c r="AC36" s="1">
        <v>1</v>
      </c>
      <c r="AD36" s="1">
        <v>1</v>
      </c>
      <c r="AE36" s="1">
        <v>1</v>
      </c>
      <c r="AF36" s="1">
        <v>1</v>
      </c>
      <c r="AG36" s="1">
        <v>1.024931</v>
      </c>
      <c r="AH36" s="1">
        <v>1</v>
      </c>
      <c r="AI36" s="1">
        <v>1.024931</v>
      </c>
      <c r="AJ36" s="1">
        <v>1</v>
      </c>
      <c r="AK36" s="1">
        <v>1</v>
      </c>
      <c r="AL36" s="1">
        <v>1.0000420000000001</v>
      </c>
      <c r="AM36" s="1">
        <v>1</v>
      </c>
      <c r="AN36" s="1">
        <v>0.99945499999999998</v>
      </c>
      <c r="AO36" s="1">
        <v>0.99945499999999998</v>
      </c>
      <c r="AP36" s="1">
        <v>0.98426499999999995</v>
      </c>
      <c r="AQ36" s="1">
        <v>1</v>
      </c>
      <c r="AR36" s="1">
        <v>1</v>
      </c>
      <c r="AS36" s="1">
        <v>1</v>
      </c>
      <c r="AT36" s="1">
        <v>1.0006299999999999</v>
      </c>
      <c r="AU36" s="1">
        <v>1.0006299999999999</v>
      </c>
      <c r="AV36" s="1">
        <v>0.90048600000000001</v>
      </c>
      <c r="AW36" s="1">
        <v>1</v>
      </c>
      <c r="AX36" s="1">
        <v>1</v>
      </c>
      <c r="AY36" s="1">
        <v>1</v>
      </c>
      <c r="AZ36" s="1">
        <v>1</v>
      </c>
      <c r="BA36" s="1">
        <v>0.99991300000000005</v>
      </c>
      <c r="BB36" s="1">
        <v>1.000157</v>
      </c>
      <c r="BC36" s="1">
        <v>0.99939199999999995</v>
      </c>
      <c r="BD36" s="1">
        <v>0.99998299999999996</v>
      </c>
      <c r="BE36" s="1">
        <v>0.99998299999999996</v>
      </c>
      <c r="BF36" s="1">
        <v>0.99998299999999996</v>
      </c>
      <c r="BG36" s="1">
        <v>0.99998299999999996</v>
      </c>
      <c r="BH36" s="1">
        <v>0.99998299999999996</v>
      </c>
      <c r="BI36" s="1">
        <v>0.99998299999999996</v>
      </c>
      <c r="BJ36" s="1">
        <v>0.99998299999999996</v>
      </c>
      <c r="BK36" s="1">
        <v>0.99998299999999996</v>
      </c>
      <c r="BL36" s="1">
        <v>0.99998299999999996</v>
      </c>
      <c r="BM36" s="1">
        <v>0.99998299999999996</v>
      </c>
      <c r="BN36" s="1">
        <v>0.99998299999999996</v>
      </c>
      <c r="BO36" s="1">
        <v>0.99981600000000004</v>
      </c>
      <c r="BP36" s="1">
        <v>1</v>
      </c>
      <c r="BQ36" s="1">
        <v>1</v>
      </c>
      <c r="BR36" s="1">
        <v>1</v>
      </c>
      <c r="BS36" s="1">
        <v>1</v>
      </c>
      <c r="BT36" s="1">
        <v>1</v>
      </c>
      <c r="BU36" s="1">
        <v>1</v>
      </c>
      <c r="BV36" s="1">
        <v>1.0000990000000001</v>
      </c>
      <c r="BW36" s="1">
        <v>1</v>
      </c>
      <c r="BX36" s="1">
        <v>1.000143</v>
      </c>
      <c r="BY36" s="1">
        <v>1.00014</v>
      </c>
      <c r="BZ36" s="1">
        <v>1</v>
      </c>
      <c r="CA36" s="1">
        <v>1</v>
      </c>
      <c r="CB36" s="1">
        <v>1</v>
      </c>
      <c r="CC36" s="1">
        <v>1</v>
      </c>
      <c r="CD36" s="1">
        <v>1</v>
      </c>
      <c r="CE36" s="1">
        <v>1</v>
      </c>
      <c r="CF36" s="1">
        <v>1</v>
      </c>
      <c r="CG36" s="1">
        <v>1</v>
      </c>
      <c r="CH36" s="1">
        <v>1</v>
      </c>
      <c r="CI36" s="1">
        <v>1</v>
      </c>
      <c r="CJ36" s="1">
        <v>1</v>
      </c>
      <c r="CK36" s="1">
        <v>1</v>
      </c>
      <c r="CL36" s="1">
        <v>1</v>
      </c>
      <c r="CM36" s="1">
        <v>1</v>
      </c>
      <c r="CN36" s="1">
        <v>1</v>
      </c>
      <c r="CO36" s="1">
        <v>1</v>
      </c>
      <c r="CP36" s="1">
        <v>1</v>
      </c>
      <c r="CQ36" s="1">
        <v>1.0000009999999999</v>
      </c>
      <c r="CR36" s="1">
        <v>1.0000009999999999</v>
      </c>
      <c r="CS36" s="1">
        <v>1</v>
      </c>
      <c r="CT36" s="1">
        <v>1</v>
      </c>
      <c r="CU36" s="1">
        <v>1</v>
      </c>
      <c r="CV36" s="1">
        <v>1.000051</v>
      </c>
    </row>
    <row r="37" spans="1:100" ht="15" customHeight="1">
      <c r="A37" s="2" t="s">
        <v>41</v>
      </c>
      <c r="B37" s="2" t="str">
        <f>VLOOKUP($A37,[1]SingleKO!$A:$G,3)</f>
        <v>Arginine/Proline</v>
      </c>
      <c r="C37" s="1">
        <v>1</v>
      </c>
      <c r="D37" s="1">
        <v>1</v>
      </c>
      <c r="E37" s="1">
        <v>0.99660499999999996</v>
      </c>
      <c r="F37" s="1">
        <v>1.0016179999999999</v>
      </c>
      <c r="G37" s="1">
        <v>0.95324399999999998</v>
      </c>
      <c r="H37" s="1">
        <v>0.952959</v>
      </c>
      <c r="I37" s="1">
        <v>0.952959</v>
      </c>
      <c r="J37" s="1">
        <v>1.0020290000000001</v>
      </c>
      <c r="K37" s="1">
        <v>1</v>
      </c>
      <c r="L37" s="1">
        <v>1</v>
      </c>
      <c r="M37" s="1">
        <v>1</v>
      </c>
      <c r="N37" s="1">
        <v>0.99581699999999995</v>
      </c>
      <c r="O37" s="1">
        <v>0.99990999999999997</v>
      </c>
      <c r="P37" s="1">
        <v>0.99990999999999997</v>
      </c>
      <c r="Q37" s="1">
        <v>0.99990999999999997</v>
      </c>
      <c r="R37" s="1">
        <v>0.99990999999999997</v>
      </c>
      <c r="S37" s="1">
        <v>1</v>
      </c>
      <c r="T37" s="1">
        <v>1</v>
      </c>
      <c r="U37" s="1">
        <v>1</v>
      </c>
      <c r="V37" s="1">
        <v>1.0268250000000001</v>
      </c>
      <c r="W37" s="1">
        <v>1.0268250000000001</v>
      </c>
      <c r="X37" s="1">
        <v>1</v>
      </c>
      <c r="Y37" s="1">
        <v>1</v>
      </c>
      <c r="Z37" s="1">
        <v>1</v>
      </c>
      <c r="AA37" s="1">
        <v>1</v>
      </c>
      <c r="AB37" s="1">
        <v>1</v>
      </c>
      <c r="AC37" s="1">
        <v>1</v>
      </c>
      <c r="AD37" s="1">
        <v>1</v>
      </c>
      <c r="AE37" s="1">
        <v>1</v>
      </c>
      <c r="AF37" s="1">
        <v>1</v>
      </c>
      <c r="AG37" s="1">
        <v>1.0268250000000001</v>
      </c>
      <c r="AH37" s="1">
        <v>1.024931</v>
      </c>
      <c r="AI37" s="1">
        <v>1</v>
      </c>
      <c r="AJ37" s="1">
        <v>1</v>
      </c>
      <c r="AK37" s="1">
        <v>1</v>
      </c>
      <c r="AL37" s="1">
        <v>1.000043</v>
      </c>
      <c r="AM37" s="1">
        <v>1</v>
      </c>
      <c r="AN37" s="1">
        <v>0.99944200000000005</v>
      </c>
      <c r="AO37" s="1">
        <v>0.99944200000000005</v>
      </c>
      <c r="AP37" s="1">
        <v>0.98093699999999995</v>
      </c>
      <c r="AQ37" s="1">
        <v>1</v>
      </c>
      <c r="AR37" s="1">
        <v>1</v>
      </c>
      <c r="AS37" s="1">
        <v>1</v>
      </c>
      <c r="AT37" s="1">
        <v>1.000632</v>
      </c>
      <c r="AU37" s="1">
        <v>1.000632</v>
      </c>
      <c r="AV37" s="1">
        <v>0.88731400000000005</v>
      </c>
      <c r="AW37" s="1">
        <v>1</v>
      </c>
      <c r="AX37" s="1">
        <v>1</v>
      </c>
      <c r="AY37" s="1">
        <v>1</v>
      </c>
      <c r="AZ37" s="1">
        <v>1</v>
      </c>
      <c r="BA37" s="1">
        <v>0.99990999999999997</v>
      </c>
      <c r="BB37" s="1">
        <v>1.0001610000000001</v>
      </c>
      <c r="BC37" s="1">
        <v>0.99937799999999999</v>
      </c>
      <c r="BD37" s="1">
        <v>0.99998299999999996</v>
      </c>
      <c r="BE37" s="1">
        <v>0.99998299999999996</v>
      </c>
      <c r="BF37" s="1">
        <v>0.99998299999999996</v>
      </c>
      <c r="BG37" s="1">
        <v>0.99998299999999996</v>
      </c>
      <c r="BH37" s="1">
        <v>0.99998299999999996</v>
      </c>
      <c r="BI37" s="1">
        <v>0.99998299999999996</v>
      </c>
      <c r="BJ37" s="1">
        <v>0.99998299999999996</v>
      </c>
      <c r="BK37" s="1">
        <v>0.99998299999999996</v>
      </c>
      <c r="BL37" s="1">
        <v>0.99998299999999996</v>
      </c>
      <c r="BM37" s="1">
        <v>0.99998299999999996</v>
      </c>
      <c r="BN37" s="1">
        <v>0.99998299999999996</v>
      </c>
      <c r="BO37" s="1">
        <v>0.99981200000000003</v>
      </c>
      <c r="BP37" s="1">
        <v>1</v>
      </c>
      <c r="BQ37" s="1">
        <v>1</v>
      </c>
      <c r="BR37" s="1">
        <v>1</v>
      </c>
      <c r="BS37" s="1">
        <v>1</v>
      </c>
      <c r="BT37" s="1">
        <v>1</v>
      </c>
      <c r="BU37" s="1">
        <v>1</v>
      </c>
      <c r="BV37" s="1">
        <v>1.000102</v>
      </c>
      <c r="BW37" s="1">
        <v>1</v>
      </c>
      <c r="BX37" s="1">
        <v>1.000146</v>
      </c>
      <c r="BY37" s="1">
        <v>1.000143</v>
      </c>
      <c r="BZ37" s="1">
        <v>1</v>
      </c>
      <c r="CA37" s="1">
        <v>1</v>
      </c>
      <c r="CB37" s="1">
        <v>1</v>
      </c>
      <c r="CC37" s="1">
        <v>1</v>
      </c>
      <c r="CD37" s="1">
        <v>1</v>
      </c>
      <c r="CE37" s="1">
        <v>1</v>
      </c>
      <c r="CF37" s="1">
        <v>1</v>
      </c>
      <c r="CG37" s="1">
        <v>1</v>
      </c>
      <c r="CH37" s="1">
        <v>1</v>
      </c>
      <c r="CI37" s="1">
        <v>1</v>
      </c>
      <c r="CJ37" s="1">
        <v>1</v>
      </c>
      <c r="CK37" s="1">
        <v>1</v>
      </c>
      <c r="CL37" s="1">
        <v>1</v>
      </c>
      <c r="CM37" s="1">
        <v>1</v>
      </c>
      <c r="CN37" s="1">
        <v>1</v>
      </c>
      <c r="CO37" s="1">
        <v>1</v>
      </c>
      <c r="CP37" s="1">
        <v>1</v>
      </c>
      <c r="CQ37" s="1">
        <v>1.0000009999999999</v>
      </c>
      <c r="CR37" s="1">
        <v>1.0000009999999999</v>
      </c>
      <c r="CS37" s="1">
        <v>1</v>
      </c>
      <c r="CT37" s="1">
        <v>1</v>
      </c>
      <c r="CU37" s="1">
        <v>1</v>
      </c>
      <c r="CV37" s="1">
        <v>1.0000519999999999</v>
      </c>
    </row>
    <row r="38" spans="1:100" ht="15" customHeight="1">
      <c r="A38" s="2" t="s">
        <v>25</v>
      </c>
      <c r="B38" s="2" t="str">
        <f>VLOOKUP($A38,[1]SingleKO!$A:$G,3)</f>
        <v>Glycolysis</v>
      </c>
      <c r="C38" s="1">
        <v>1</v>
      </c>
      <c r="D38" s="1">
        <v>1</v>
      </c>
      <c r="E38" s="1">
        <v>1.0066930000000001</v>
      </c>
      <c r="F38" s="1">
        <v>0.70884599999999998</v>
      </c>
      <c r="G38" s="1">
        <v>0.73919299999999999</v>
      </c>
      <c r="H38" s="1">
        <v>0.73919299999999999</v>
      </c>
      <c r="I38" s="1">
        <v>0.73919299999999999</v>
      </c>
      <c r="J38" s="1">
        <v>0.71891799999999995</v>
      </c>
      <c r="K38" s="1">
        <v>0.63856900000000005</v>
      </c>
      <c r="L38" s="1">
        <v>0.63856900000000005</v>
      </c>
      <c r="M38" s="1">
        <v>0.63856900000000005</v>
      </c>
      <c r="N38" s="1">
        <v>0.52896799999999999</v>
      </c>
      <c r="O38" s="1">
        <v>0.63856900000000005</v>
      </c>
      <c r="P38" s="1">
        <v>0.63856900000000005</v>
      </c>
      <c r="Q38" s="1">
        <v>0.63856900000000005</v>
      </c>
      <c r="R38" s="1">
        <v>0.63856900000000005</v>
      </c>
      <c r="S38" s="1">
        <v>1</v>
      </c>
      <c r="T38" s="1">
        <v>1</v>
      </c>
      <c r="U38" s="1">
        <v>1</v>
      </c>
      <c r="V38" s="1">
        <v>1.016489</v>
      </c>
      <c r="W38" s="1">
        <v>1.016489</v>
      </c>
      <c r="X38" s="1">
        <v>1</v>
      </c>
      <c r="Y38" s="1">
        <v>1</v>
      </c>
      <c r="Z38" s="1">
        <v>1</v>
      </c>
      <c r="AA38" s="1">
        <v>1</v>
      </c>
      <c r="AB38" s="1">
        <v>1</v>
      </c>
      <c r="AC38" s="1">
        <v>1</v>
      </c>
      <c r="AD38" s="1">
        <v>1</v>
      </c>
      <c r="AE38" s="1">
        <v>1</v>
      </c>
      <c r="AF38" s="1">
        <v>1</v>
      </c>
      <c r="AG38" s="1">
        <v>1</v>
      </c>
      <c r="AH38" s="1">
        <v>1</v>
      </c>
      <c r="AI38" s="1">
        <v>1</v>
      </c>
      <c r="AJ38" s="1">
        <v>1</v>
      </c>
      <c r="AK38" s="1">
        <v>1.2524960000000001</v>
      </c>
      <c r="AL38" s="1">
        <v>0</v>
      </c>
      <c r="AM38" s="1">
        <v>0.98322299999999996</v>
      </c>
      <c r="AN38" s="1">
        <v>0.98322299999999996</v>
      </c>
      <c r="AO38" s="1">
        <v>0.98322299999999996</v>
      </c>
      <c r="AP38" s="1">
        <v>1.0066930000000001</v>
      </c>
      <c r="AQ38" s="1">
        <v>1</v>
      </c>
      <c r="AR38" s="1">
        <v>1</v>
      </c>
      <c r="AS38" s="1">
        <v>1</v>
      </c>
      <c r="AT38" s="1">
        <v>0.98322299999999996</v>
      </c>
      <c r="AU38" s="1">
        <v>0.98322299999999996</v>
      </c>
      <c r="AV38" s="1">
        <v>0.99275000000000002</v>
      </c>
      <c r="AW38" s="1">
        <v>0.98322299999999996</v>
      </c>
      <c r="AX38" s="1">
        <v>0.98322299999999996</v>
      </c>
      <c r="AY38" s="1">
        <v>0.98322299999999996</v>
      </c>
      <c r="AZ38" s="1">
        <v>0.98322299999999996</v>
      </c>
      <c r="BA38" s="1">
        <v>0</v>
      </c>
      <c r="BB38" s="1">
        <v>1.2524960000000001</v>
      </c>
      <c r="BC38" s="1">
        <v>0.99396600000000002</v>
      </c>
      <c r="BD38" s="1">
        <v>0.99983599999999995</v>
      </c>
      <c r="BE38" s="1">
        <v>0.99983599999999995</v>
      </c>
      <c r="BF38" s="1">
        <v>0.99983599999999995</v>
      </c>
      <c r="BG38" s="1">
        <v>0.99983599999999995</v>
      </c>
      <c r="BH38" s="1">
        <v>0.99983599999999995</v>
      </c>
      <c r="BI38" s="1">
        <v>0.99983599999999995</v>
      </c>
      <c r="BJ38" s="1">
        <v>0.99983599999999995</v>
      </c>
      <c r="BK38" s="1">
        <v>0.99983599999999995</v>
      </c>
      <c r="BL38" s="1">
        <v>0.99983599999999995</v>
      </c>
      <c r="BM38" s="1">
        <v>0.99983599999999995</v>
      </c>
      <c r="BN38" s="1">
        <v>0.99983599999999995</v>
      </c>
      <c r="BO38" s="1">
        <v>0.98322299999999996</v>
      </c>
      <c r="BP38" s="1">
        <v>1</v>
      </c>
      <c r="BQ38" s="1">
        <v>1</v>
      </c>
      <c r="BR38" s="1">
        <v>1</v>
      </c>
      <c r="BS38" s="1">
        <v>1</v>
      </c>
      <c r="BT38" s="1">
        <v>1</v>
      </c>
      <c r="BU38" s="1">
        <v>1</v>
      </c>
      <c r="BV38" s="1">
        <v>1</v>
      </c>
      <c r="BW38" s="1">
        <v>1</v>
      </c>
      <c r="BX38" s="1">
        <v>1</v>
      </c>
      <c r="BY38" s="1">
        <v>1</v>
      </c>
      <c r="BZ38" s="1">
        <v>1</v>
      </c>
      <c r="CA38" s="1">
        <v>1</v>
      </c>
      <c r="CB38" s="1">
        <v>1</v>
      </c>
      <c r="CC38" s="1">
        <v>1</v>
      </c>
      <c r="CD38" s="1">
        <v>1</v>
      </c>
      <c r="CE38" s="1">
        <v>1</v>
      </c>
      <c r="CF38" s="1">
        <v>1</v>
      </c>
      <c r="CG38" s="1">
        <v>1</v>
      </c>
      <c r="CH38" s="1">
        <v>1</v>
      </c>
      <c r="CI38" s="1">
        <v>1</v>
      </c>
      <c r="CJ38" s="1">
        <v>1</v>
      </c>
      <c r="CK38" s="1">
        <v>1</v>
      </c>
      <c r="CL38" s="1">
        <v>1</v>
      </c>
      <c r="CM38" s="1">
        <v>1</v>
      </c>
      <c r="CN38" s="1">
        <v>1</v>
      </c>
      <c r="CO38" s="1">
        <v>1</v>
      </c>
      <c r="CP38" s="1">
        <v>1</v>
      </c>
      <c r="CQ38" s="1">
        <v>1</v>
      </c>
      <c r="CR38" s="1">
        <v>1</v>
      </c>
      <c r="CS38" s="1">
        <v>1</v>
      </c>
      <c r="CT38" s="1">
        <v>1</v>
      </c>
      <c r="CU38" s="1">
        <v>1</v>
      </c>
      <c r="CV38" s="1">
        <v>1</v>
      </c>
    </row>
    <row r="39" spans="1:100" ht="15" customHeight="1">
      <c r="A39" s="2" t="s">
        <v>26</v>
      </c>
      <c r="B39" s="2" t="str">
        <f>VLOOKUP($A39,[1]SingleKO!$A:$G,3)</f>
        <v>Glycolysis</v>
      </c>
      <c r="C39" s="1">
        <v>1</v>
      </c>
      <c r="D39" s="1">
        <v>1</v>
      </c>
      <c r="E39" s="1">
        <v>1.0066930000000001</v>
      </c>
      <c r="F39" s="1">
        <v>0.70884599999999998</v>
      </c>
      <c r="G39" s="1">
        <v>0.73919299999999999</v>
      </c>
      <c r="H39" s="1">
        <v>0.73919299999999999</v>
      </c>
      <c r="I39" s="1">
        <v>0.73919299999999999</v>
      </c>
      <c r="J39" s="1">
        <v>0.71891799999999995</v>
      </c>
      <c r="K39" s="1">
        <v>0.63856900000000005</v>
      </c>
      <c r="L39" s="1">
        <v>0.63856900000000005</v>
      </c>
      <c r="M39" s="1">
        <v>0.63856900000000005</v>
      </c>
      <c r="N39" s="1">
        <v>0.52896799999999999</v>
      </c>
      <c r="O39" s="1">
        <v>0.63856900000000005</v>
      </c>
      <c r="P39" s="1">
        <v>0.63856900000000005</v>
      </c>
      <c r="Q39" s="1">
        <v>0.63856900000000005</v>
      </c>
      <c r="R39" s="1">
        <v>0.63856900000000005</v>
      </c>
      <c r="S39" s="1">
        <v>1</v>
      </c>
      <c r="T39" s="1">
        <v>1</v>
      </c>
      <c r="U39" s="1">
        <v>1</v>
      </c>
      <c r="V39" s="1">
        <v>1.016489</v>
      </c>
      <c r="W39" s="1">
        <v>1.016489</v>
      </c>
      <c r="X39" s="1">
        <v>1</v>
      </c>
      <c r="Y39" s="1">
        <v>1</v>
      </c>
      <c r="Z39" s="1">
        <v>1</v>
      </c>
      <c r="AA39" s="1">
        <v>1</v>
      </c>
      <c r="AB39" s="1">
        <v>1</v>
      </c>
      <c r="AC39" s="1">
        <v>1</v>
      </c>
      <c r="AD39" s="1">
        <v>1</v>
      </c>
      <c r="AE39" s="1">
        <v>1</v>
      </c>
      <c r="AF39" s="1">
        <v>1</v>
      </c>
      <c r="AG39" s="1">
        <v>1</v>
      </c>
      <c r="AH39" s="1">
        <v>1</v>
      </c>
      <c r="AI39" s="1">
        <v>1</v>
      </c>
      <c r="AJ39" s="1">
        <v>1.2524960000000001</v>
      </c>
      <c r="AK39" s="1">
        <v>1</v>
      </c>
      <c r="AL39" s="1">
        <v>0</v>
      </c>
      <c r="AM39" s="1">
        <v>0.98322299999999996</v>
      </c>
      <c r="AN39" s="1">
        <v>0.98322299999999996</v>
      </c>
      <c r="AO39" s="1">
        <v>0.98322299999999996</v>
      </c>
      <c r="AP39" s="1">
        <v>1.0066930000000001</v>
      </c>
      <c r="AQ39" s="1">
        <v>1</v>
      </c>
      <c r="AR39" s="1">
        <v>1</v>
      </c>
      <c r="AS39" s="1">
        <v>1</v>
      </c>
      <c r="AT39" s="1">
        <v>0.98322299999999996</v>
      </c>
      <c r="AU39" s="1">
        <v>0.98322299999999996</v>
      </c>
      <c r="AV39" s="1">
        <v>0.99275000000000002</v>
      </c>
      <c r="AW39" s="1">
        <v>0.98322299999999996</v>
      </c>
      <c r="AX39" s="1">
        <v>0.98322299999999996</v>
      </c>
      <c r="AY39" s="1">
        <v>0.98322299999999996</v>
      </c>
      <c r="AZ39" s="1">
        <v>0.98322299999999996</v>
      </c>
      <c r="BA39" s="1">
        <v>0</v>
      </c>
      <c r="BB39" s="1">
        <v>1.2524960000000001</v>
      </c>
      <c r="BC39" s="1">
        <v>0.99396600000000002</v>
      </c>
      <c r="BD39" s="1">
        <v>0.99983599999999995</v>
      </c>
      <c r="BE39" s="1">
        <v>0.99983599999999995</v>
      </c>
      <c r="BF39" s="1">
        <v>0.99983599999999995</v>
      </c>
      <c r="BG39" s="1">
        <v>0.99983599999999995</v>
      </c>
      <c r="BH39" s="1">
        <v>0.99983599999999995</v>
      </c>
      <c r="BI39" s="1">
        <v>0.99983599999999995</v>
      </c>
      <c r="BJ39" s="1">
        <v>0.99983599999999995</v>
      </c>
      <c r="BK39" s="1">
        <v>0.99983599999999995</v>
      </c>
      <c r="BL39" s="1">
        <v>0.99983599999999995</v>
      </c>
      <c r="BM39" s="1">
        <v>0.99983599999999995</v>
      </c>
      <c r="BN39" s="1">
        <v>0.99983599999999995</v>
      </c>
      <c r="BO39" s="1">
        <v>0.98322299999999996</v>
      </c>
      <c r="BP39" s="1">
        <v>1</v>
      </c>
      <c r="BQ39" s="1">
        <v>1</v>
      </c>
      <c r="BR39" s="1">
        <v>1</v>
      </c>
      <c r="BS39" s="1">
        <v>1</v>
      </c>
      <c r="BT39" s="1">
        <v>1</v>
      </c>
      <c r="BU39" s="1">
        <v>1</v>
      </c>
      <c r="BV39" s="1">
        <v>1</v>
      </c>
      <c r="BW39" s="1">
        <v>1</v>
      </c>
      <c r="BX39" s="1">
        <v>1</v>
      </c>
      <c r="BY39" s="1">
        <v>1</v>
      </c>
      <c r="BZ39" s="1">
        <v>1</v>
      </c>
      <c r="CA39" s="1">
        <v>1</v>
      </c>
      <c r="CB39" s="1">
        <v>1</v>
      </c>
      <c r="CC39" s="1">
        <v>1</v>
      </c>
      <c r="CD39" s="1">
        <v>1</v>
      </c>
      <c r="CE39" s="1">
        <v>1</v>
      </c>
      <c r="CF39" s="1">
        <v>1</v>
      </c>
      <c r="CG39" s="1">
        <v>1</v>
      </c>
      <c r="CH39" s="1">
        <v>1</v>
      </c>
      <c r="CI39" s="1">
        <v>1</v>
      </c>
      <c r="CJ39" s="1">
        <v>1</v>
      </c>
      <c r="CK39" s="1">
        <v>1</v>
      </c>
      <c r="CL39" s="1">
        <v>1</v>
      </c>
      <c r="CM39" s="1">
        <v>1</v>
      </c>
      <c r="CN39" s="1">
        <v>1</v>
      </c>
      <c r="CO39" s="1">
        <v>1</v>
      </c>
      <c r="CP39" s="1">
        <v>1</v>
      </c>
      <c r="CQ39" s="1">
        <v>1</v>
      </c>
      <c r="CR39" s="1">
        <v>1</v>
      </c>
      <c r="CS39" s="1">
        <v>1</v>
      </c>
      <c r="CT39" s="1">
        <v>1</v>
      </c>
      <c r="CU39" s="1">
        <v>1</v>
      </c>
      <c r="CV39" s="1">
        <v>1</v>
      </c>
    </row>
    <row r="40" spans="1:100" ht="15" customHeight="1">
      <c r="A40" s="2" t="s">
        <v>27</v>
      </c>
      <c r="B40" s="2" t="str">
        <f>VLOOKUP($A40,[1]SingleKO!$A:$G,3)</f>
        <v>Glycolysis</v>
      </c>
      <c r="C40" s="1">
        <v>1</v>
      </c>
      <c r="D40" s="1">
        <v>1</v>
      </c>
      <c r="E40" s="1">
        <v>1.0068680000000001</v>
      </c>
      <c r="F40" s="1">
        <v>0.70891800000000005</v>
      </c>
      <c r="G40" s="1">
        <v>0.73885100000000004</v>
      </c>
      <c r="H40" s="1">
        <v>0.73885100000000004</v>
      </c>
      <c r="I40" s="1">
        <v>0.73885100000000004</v>
      </c>
      <c r="J40" s="1">
        <v>0.71900900000000001</v>
      </c>
      <c r="K40" s="1">
        <v>0.63856900000000005</v>
      </c>
      <c r="L40" s="1">
        <v>0.63856900000000005</v>
      </c>
      <c r="M40" s="1">
        <v>0.63856900000000005</v>
      </c>
      <c r="N40" s="1">
        <v>0.52882700000000005</v>
      </c>
      <c r="O40" s="1">
        <v>0.63856500000000005</v>
      </c>
      <c r="P40" s="1">
        <v>0.63856500000000005</v>
      </c>
      <c r="Q40" s="1">
        <v>0.63856500000000005</v>
      </c>
      <c r="R40" s="1">
        <v>0.63856500000000005</v>
      </c>
      <c r="S40" s="1">
        <v>1</v>
      </c>
      <c r="T40" s="1">
        <v>1</v>
      </c>
      <c r="U40" s="1">
        <v>1</v>
      </c>
      <c r="V40" s="1">
        <v>1.016867</v>
      </c>
      <c r="W40" s="1">
        <v>1.016867</v>
      </c>
      <c r="X40" s="1">
        <v>1</v>
      </c>
      <c r="Y40" s="1">
        <v>1</v>
      </c>
      <c r="Z40" s="1">
        <v>1</v>
      </c>
      <c r="AA40" s="1">
        <v>1</v>
      </c>
      <c r="AB40" s="1">
        <v>1</v>
      </c>
      <c r="AC40" s="1">
        <v>1</v>
      </c>
      <c r="AD40" s="1">
        <v>1</v>
      </c>
      <c r="AE40" s="1">
        <v>1</v>
      </c>
      <c r="AF40" s="1">
        <v>1</v>
      </c>
      <c r="AG40" s="1">
        <v>1.000043</v>
      </c>
      <c r="AH40" s="1">
        <v>1.0000420000000001</v>
      </c>
      <c r="AI40" s="1">
        <v>1.000043</v>
      </c>
      <c r="AJ40" s="1">
        <v>0</v>
      </c>
      <c r="AK40" s="1">
        <v>0</v>
      </c>
      <c r="AL40" s="1">
        <v>1</v>
      </c>
      <c r="AM40" s="1">
        <v>0.98322299999999996</v>
      </c>
      <c r="AN40" s="1">
        <v>0.98318899999999998</v>
      </c>
      <c r="AO40" s="1">
        <v>0.98318899999999998</v>
      </c>
      <c r="AP40" s="1">
        <v>1.0067839999999999</v>
      </c>
      <c r="AQ40" s="1">
        <v>1</v>
      </c>
      <c r="AR40" s="1">
        <v>1</v>
      </c>
      <c r="AS40" s="1">
        <v>1</v>
      </c>
      <c r="AT40" s="1">
        <v>0.98322699999999996</v>
      </c>
      <c r="AU40" s="1">
        <v>0.98322699999999996</v>
      </c>
      <c r="AV40" s="1">
        <v>0.99277400000000005</v>
      </c>
      <c r="AW40" s="1">
        <v>0.98322299999999996</v>
      </c>
      <c r="AX40" s="1">
        <v>0.98322299999999996</v>
      </c>
      <c r="AY40" s="1">
        <v>0.98322299999999996</v>
      </c>
      <c r="AZ40" s="1">
        <v>0.98322299999999996</v>
      </c>
      <c r="BA40" s="1">
        <v>0</v>
      </c>
      <c r="BB40" s="1">
        <v>1.254562</v>
      </c>
      <c r="BC40" s="1">
        <v>0.993927</v>
      </c>
      <c r="BD40" s="1">
        <v>0.99983500000000003</v>
      </c>
      <c r="BE40" s="1">
        <v>0.99983500000000003</v>
      </c>
      <c r="BF40" s="1">
        <v>0.99983500000000003</v>
      </c>
      <c r="BG40" s="1">
        <v>0.99983500000000003</v>
      </c>
      <c r="BH40" s="1">
        <v>0.99983500000000003</v>
      </c>
      <c r="BI40" s="1">
        <v>0.99983500000000003</v>
      </c>
      <c r="BJ40" s="1">
        <v>0.99983500000000003</v>
      </c>
      <c r="BK40" s="1">
        <v>0.99983500000000003</v>
      </c>
      <c r="BL40" s="1">
        <v>0.99983500000000003</v>
      </c>
      <c r="BM40" s="1">
        <v>0.99983500000000003</v>
      </c>
      <c r="BN40" s="1">
        <v>0.99983500000000003</v>
      </c>
      <c r="BO40" s="1">
        <v>0.98321199999999997</v>
      </c>
      <c r="BP40" s="1">
        <v>1</v>
      </c>
      <c r="BQ40" s="1">
        <v>1</v>
      </c>
      <c r="BR40" s="1">
        <v>1</v>
      </c>
      <c r="BS40" s="1">
        <v>1</v>
      </c>
      <c r="BT40" s="1">
        <v>1</v>
      </c>
      <c r="BU40" s="1">
        <v>1</v>
      </c>
      <c r="BV40" s="1">
        <v>1.000006</v>
      </c>
      <c r="BW40" s="1">
        <v>1</v>
      </c>
      <c r="BX40" s="1">
        <v>1.0000089999999999</v>
      </c>
      <c r="BY40" s="1">
        <v>1.0000089999999999</v>
      </c>
      <c r="BZ40" s="1">
        <v>1</v>
      </c>
      <c r="CA40" s="1">
        <v>1</v>
      </c>
      <c r="CB40" s="1">
        <v>1</v>
      </c>
      <c r="CC40" s="1">
        <v>1</v>
      </c>
      <c r="CD40" s="1">
        <v>1</v>
      </c>
      <c r="CE40" s="1">
        <v>1</v>
      </c>
      <c r="CF40" s="1">
        <v>1</v>
      </c>
      <c r="CG40" s="1">
        <v>1</v>
      </c>
      <c r="CH40" s="1">
        <v>1</v>
      </c>
      <c r="CI40" s="1">
        <v>1</v>
      </c>
      <c r="CJ40" s="1">
        <v>1</v>
      </c>
      <c r="CK40" s="1">
        <v>1</v>
      </c>
      <c r="CL40" s="1">
        <v>1</v>
      </c>
      <c r="CM40" s="1">
        <v>1</v>
      </c>
      <c r="CN40" s="1">
        <v>1</v>
      </c>
      <c r="CO40" s="1">
        <v>1</v>
      </c>
      <c r="CP40" s="1">
        <v>1</v>
      </c>
      <c r="CQ40" s="1">
        <v>1</v>
      </c>
      <c r="CR40" s="1">
        <v>1</v>
      </c>
      <c r="CS40" s="1">
        <v>1</v>
      </c>
      <c r="CT40" s="1">
        <v>1</v>
      </c>
      <c r="CU40" s="1">
        <v>1</v>
      </c>
      <c r="CV40" s="1">
        <v>1.000003</v>
      </c>
    </row>
    <row r="41" spans="1:100" ht="15" customHeight="1">
      <c r="A41" s="2" t="s">
        <v>42</v>
      </c>
      <c r="B41" s="2" t="str">
        <f>VLOOKUP($A41,[1]SingleKO!$A:$G,3)</f>
        <v>TCA Cycle</v>
      </c>
      <c r="C41" s="1">
        <v>1</v>
      </c>
      <c r="D41" s="1">
        <v>1</v>
      </c>
      <c r="E41" s="1">
        <v>1.0108159999999999</v>
      </c>
      <c r="F41" s="1">
        <v>1.0664439999999999</v>
      </c>
      <c r="G41" s="1">
        <v>1.0664439999999999</v>
      </c>
      <c r="H41" s="1">
        <v>1.0664439999999999</v>
      </c>
      <c r="I41" s="1">
        <v>1.0664439999999999</v>
      </c>
      <c r="J41" s="1">
        <v>1.0651010000000001</v>
      </c>
      <c r="K41" s="1">
        <v>0.90488999999999997</v>
      </c>
      <c r="L41" s="1">
        <v>0.90488999999999997</v>
      </c>
      <c r="M41" s="1">
        <v>0.90488999999999997</v>
      </c>
      <c r="N41" s="1">
        <v>1.0388440000000001</v>
      </c>
      <c r="O41" s="1">
        <v>0.90488999999999997</v>
      </c>
      <c r="P41" s="1">
        <v>0.90488999999999997</v>
      </c>
      <c r="Q41" s="1">
        <v>0.90488999999999997</v>
      </c>
      <c r="R41" s="1">
        <v>0.90488999999999997</v>
      </c>
      <c r="S41" s="1">
        <v>1</v>
      </c>
      <c r="T41" s="1">
        <v>1</v>
      </c>
      <c r="U41" s="1">
        <v>1</v>
      </c>
      <c r="V41" s="1">
        <v>0</v>
      </c>
      <c r="W41" s="1">
        <v>0</v>
      </c>
      <c r="X41" s="1">
        <v>1</v>
      </c>
      <c r="Y41" s="1">
        <v>1</v>
      </c>
      <c r="Z41" s="1">
        <v>1</v>
      </c>
      <c r="AA41" s="1">
        <v>1</v>
      </c>
      <c r="AB41" s="1">
        <v>1</v>
      </c>
      <c r="AC41" s="1">
        <v>1</v>
      </c>
      <c r="AD41" s="1">
        <v>1</v>
      </c>
      <c r="AE41" s="1">
        <v>1</v>
      </c>
      <c r="AF41" s="1">
        <v>1</v>
      </c>
      <c r="AG41" s="1">
        <v>1</v>
      </c>
      <c r="AH41" s="1">
        <v>1</v>
      </c>
      <c r="AI41" s="1">
        <v>1</v>
      </c>
      <c r="AJ41" s="1">
        <v>0.98322299999999996</v>
      </c>
      <c r="AK41" s="1">
        <v>0.98322299999999996</v>
      </c>
      <c r="AL41" s="1">
        <v>0.98322299999999996</v>
      </c>
      <c r="AM41" s="1">
        <v>1</v>
      </c>
      <c r="AN41" s="1">
        <v>0</v>
      </c>
      <c r="AO41" s="1">
        <v>0</v>
      </c>
      <c r="AP41" s="1">
        <v>1.015323</v>
      </c>
      <c r="AQ41" s="1">
        <v>1</v>
      </c>
      <c r="AR41" s="1">
        <v>1</v>
      </c>
      <c r="AS41" s="1">
        <v>1</v>
      </c>
      <c r="AT41" s="1">
        <v>1.0664439999999999</v>
      </c>
      <c r="AU41" s="1">
        <v>1.0664439999999999</v>
      </c>
      <c r="AV41" s="1">
        <v>0</v>
      </c>
      <c r="AW41" s="1">
        <v>1.0664439999999999</v>
      </c>
      <c r="AX41" s="1">
        <v>1.0664439999999999</v>
      </c>
      <c r="AY41" s="1">
        <v>1.0664439999999999</v>
      </c>
      <c r="AZ41" s="1">
        <v>1.0664439999999999</v>
      </c>
      <c r="BA41" s="1">
        <v>0.195162</v>
      </c>
      <c r="BB41" s="1">
        <v>0</v>
      </c>
      <c r="BC41" s="1">
        <v>0.67171800000000004</v>
      </c>
      <c r="BD41" s="1">
        <v>0.67166599999999999</v>
      </c>
      <c r="BE41" s="1">
        <v>0.67166599999999999</v>
      </c>
      <c r="BF41" s="1">
        <v>0.67166599999999999</v>
      </c>
      <c r="BG41" s="1">
        <v>0.67166599999999999</v>
      </c>
      <c r="BH41" s="1">
        <v>0.67166599999999999</v>
      </c>
      <c r="BI41" s="1">
        <v>0.67166599999999999</v>
      </c>
      <c r="BJ41" s="1">
        <v>0.67166599999999999</v>
      </c>
      <c r="BK41" s="1">
        <v>0.67166599999999999</v>
      </c>
      <c r="BL41" s="1">
        <v>0.67166599999999999</v>
      </c>
      <c r="BM41" s="1">
        <v>0.67166599999999999</v>
      </c>
      <c r="BN41" s="1">
        <v>0.67166599999999999</v>
      </c>
      <c r="BO41" s="1">
        <v>0</v>
      </c>
      <c r="BP41" s="1">
        <v>1</v>
      </c>
      <c r="BQ41" s="1">
        <v>1</v>
      </c>
      <c r="BR41" s="1">
        <v>1</v>
      </c>
      <c r="BS41" s="1">
        <v>1</v>
      </c>
      <c r="BT41" s="1">
        <v>1</v>
      </c>
      <c r="BU41" s="1">
        <v>1</v>
      </c>
      <c r="BV41" s="1">
        <v>1</v>
      </c>
      <c r="BW41" s="1">
        <v>1</v>
      </c>
      <c r="BX41" s="1">
        <v>1</v>
      </c>
      <c r="BY41" s="1">
        <v>1</v>
      </c>
      <c r="BZ41" s="1">
        <v>1</v>
      </c>
      <c r="CA41" s="1">
        <v>1</v>
      </c>
      <c r="CB41" s="1">
        <v>1</v>
      </c>
      <c r="CC41" s="1">
        <v>1</v>
      </c>
      <c r="CD41" s="1">
        <v>1</v>
      </c>
      <c r="CE41" s="1">
        <v>1</v>
      </c>
      <c r="CF41" s="1">
        <v>1</v>
      </c>
      <c r="CG41" s="1">
        <v>1</v>
      </c>
      <c r="CH41" s="1">
        <v>1</v>
      </c>
      <c r="CI41" s="1">
        <v>1</v>
      </c>
      <c r="CJ41" s="1">
        <v>1</v>
      </c>
      <c r="CK41" s="1">
        <v>1</v>
      </c>
      <c r="CL41" s="1">
        <v>1</v>
      </c>
      <c r="CM41" s="1">
        <v>1</v>
      </c>
      <c r="CN41" s="1">
        <v>1</v>
      </c>
      <c r="CO41" s="1">
        <v>1</v>
      </c>
      <c r="CP41" s="1">
        <v>1</v>
      </c>
      <c r="CQ41" s="1">
        <v>1</v>
      </c>
      <c r="CR41" s="1">
        <v>1</v>
      </c>
      <c r="CS41" s="1">
        <v>1</v>
      </c>
      <c r="CT41" s="1">
        <v>1</v>
      </c>
      <c r="CU41" s="1">
        <v>1</v>
      </c>
      <c r="CV41" s="1">
        <v>1</v>
      </c>
    </row>
    <row r="42" spans="1:100" ht="15" customHeight="1">
      <c r="A42" s="2" t="s">
        <v>43</v>
      </c>
      <c r="B42" s="2" t="str">
        <f>VLOOKUP($A42,[1]SingleKO!$A:$G,3)</f>
        <v>TCA Cycle</v>
      </c>
      <c r="C42" s="1">
        <v>1</v>
      </c>
      <c r="D42" s="1">
        <v>1</v>
      </c>
      <c r="E42" s="1">
        <v>1.0092859999999999</v>
      </c>
      <c r="F42" s="1">
        <v>1.024027</v>
      </c>
      <c r="G42" s="1">
        <v>1.0168600000000001</v>
      </c>
      <c r="H42" s="1">
        <v>1.0168600000000001</v>
      </c>
      <c r="I42" s="1">
        <v>1.0168600000000001</v>
      </c>
      <c r="J42" s="1">
        <v>1.0286230000000001</v>
      </c>
      <c r="K42" s="1">
        <v>0.90488999999999997</v>
      </c>
      <c r="L42" s="1">
        <v>0.90488999999999997</v>
      </c>
      <c r="M42" s="1">
        <v>0.90488999999999997</v>
      </c>
      <c r="N42" s="1">
        <v>1.020702</v>
      </c>
      <c r="O42" s="1">
        <v>0.90495700000000001</v>
      </c>
      <c r="P42" s="1">
        <v>0.90495700000000001</v>
      </c>
      <c r="Q42" s="1">
        <v>0.90495700000000001</v>
      </c>
      <c r="R42" s="1">
        <v>0.90495700000000001</v>
      </c>
      <c r="S42" s="1">
        <v>1</v>
      </c>
      <c r="T42" s="1">
        <v>1</v>
      </c>
      <c r="U42" s="1">
        <v>1</v>
      </c>
      <c r="V42" s="1">
        <v>0</v>
      </c>
      <c r="W42" s="1">
        <v>0</v>
      </c>
      <c r="X42" s="1">
        <v>1</v>
      </c>
      <c r="Y42" s="1">
        <v>1</v>
      </c>
      <c r="Z42" s="1">
        <v>1</v>
      </c>
      <c r="AA42" s="1">
        <v>1</v>
      </c>
      <c r="AB42" s="1">
        <v>1</v>
      </c>
      <c r="AC42" s="1">
        <v>1</v>
      </c>
      <c r="AD42" s="1">
        <v>1</v>
      </c>
      <c r="AE42" s="1">
        <v>1</v>
      </c>
      <c r="AF42" s="1">
        <v>1</v>
      </c>
      <c r="AG42" s="1">
        <v>0.99944200000000005</v>
      </c>
      <c r="AH42" s="1">
        <v>0.99945499999999998</v>
      </c>
      <c r="AI42" s="1">
        <v>0.99944200000000005</v>
      </c>
      <c r="AJ42" s="1">
        <v>0.98322299999999996</v>
      </c>
      <c r="AK42" s="1">
        <v>0.98322299999999996</v>
      </c>
      <c r="AL42" s="1">
        <v>0.98318899999999998</v>
      </c>
      <c r="AM42" s="1">
        <v>0</v>
      </c>
      <c r="AN42" s="1">
        <v>1</v>
      </c>
      <c r="AO42" s="1">
        <v>1.0441290000000001</v>
      </c>
      <c r="AP42" s="1">
        <v>1.015021</v>
      </c>
      <c r="AQ42" s="1">
        <v>1</v>
      </c>
      <c r="AR42" s="1">
        <v>1</v>
      </c>
      <c r="AS42" s="1">
        <v>1</v>
      </c>
      <c r="AT42" s="1">
        <v>1.022778</v>
      </c>
      <c r="AU42" s="1">
        <v>1.022778</v>
      </c>
      <c r="AV42" s="1">
        <v>0.71043100000000003</v>
      </c>
      <c r="AW42" s="1">
        <v>1.043609</v>
      </c>
      <c r="AX42" s="1">
        <v>1.043609</v>
      </c>
      <c r="AY42" s="1">
        <v>1.043609</v>
      </c>
      <c r="AZ42" s="1">
        <v>1.043609</v>
      </c>
      <c r="BA42" s="1">
        <v>0.19517599999999999</v>
      </c>
      <c r="BB42" s="1">
        <v>0</v>
      </c>
      <c r="BC42" s="1">
        <v>0.797184</v>
      </c>
      <c r="BD42" s="1">
        <v>0.90334700000000001</v>
      </c>
      <c r="BE42" s="1">
        <v>0.90334700000000001</v>
      </c>
      <c r="BF42" s="1">
        <v>0.90334700000000001</v>
      </c>
      <c r="BG42" s="1">
        <v>0.90334700000000001</v>
      </c>
      <c r="BH42" s="1">
        <v>0.90334700000000001</v>
      </c>
      <c r="BI42" s="1">
        <v>0.90334700000000001</v>
      </c>
      <c r="BJ42" s="1">
        <v>0.90334700000000001</v>
      </c>
      <c r="BK42" s="1">
        <v>0.797122</v>
      </c>
      <c r="BL42" s="1">
        <v>0.797122</v>
      </c>
      <c r="BM42" s="1">
        <v>0.797122</v>
      </c>
      <c r="BN42" s="1">
        <v>0.797122</v>
      </c>
      <c r="BO42" s="1">
        <v>1.029847</v>
      </c>
      <c r="BP42" s="1">
        <v>1</v>
      </c>
      <c r="BQ42" s="1">
        <v>1</v>
      </c>
      <c r="BR42" s="1">
        <v>1</v>
      </c>
      <c r="BS42" s="1">
        <v>1</v>
      </c>
      <c r="BT42" s="1">
        <v>1</v>
      </c>
      <c r="BU42" s="1">
        <v>1</v>
      </c>
      <c r="BV42" s="1">
        <v>1.0006600000000001</v>
      </c>
      <c r="BW42" s="1">
        <v>1</v>
      </c>
      <c r="BX42" s="1">
        <v>0.99988100000000002</v>
      </c>
      <c r="BY42" s="1">
        <v>0.99988299999999997</v>
      </c>
      <c r="BZ42" s="1">
        <v>1</v>
      </c>
      <c r="CA42" s="1">
        <v>1</v>
      </c>
      <c r="CB42" s="1">
        <v>1</v>
      </c>
      <c r="CC42" s="1">
        <v>1</v>
      </c>
      <c r="CD42" s="1">
        <v>1</v>
      </c>
      <c r="CE42" s="1">
        <v>1</v>
      </c>
      <c r="CF42" s="1">
        <v>1</v>
      </c>
      <c r="CG42" s="1">
        <v>1</v>
      </c>
      <c r="CH42" s="1">
        <v>1</v>
      </c>
      <c r="CI42" s="1">
        <v>1</v>
      </c>
      <c r="CJ42" s="1">
        <v>1</v>
      </c>
      <c r="CK42" s="1">
        <v>1</v>
      </c>
      <c r="CL42" s="1">
        <v>1</v>
      </c>
      <c r="CM42" s="1">
        <v>1</v>
      </c>
      <c r="CN42" s="1">
        <v>1</v>
      </c>
      <c r="CO42" s="1">
        <v>1</v>
      </c>
      <c r="CP42" s="1">
        <v>1</v>
      </c>
      <c r="CQ42" s="1">
        <v>0.99999899999999997</v>
      </c>
      <c r="CR42" s="1">
        <v>0.99999899999999997</v>
      </c>
      <c r="CS42" s="1">
        <v>1</v>
      </c>
      <c r="CT42" s="1">
        <v>1</v>
      </c>
      <c r="CU42" s="1">
        <v>1</v>
      </c>
      <c r="CV42" s="1">
        <v>0.99995699999999998</v>
      </c>
    </row>
    <row r="43" spans="1:100" ht="15" customHeight="1">
      <c r="A43" s="2" t="s">
        <v>44</v>
      </c>
      <c r="B43" s="2" t="str">
        <f>VLOOKUP($A43,[1]SingleKO!$A:$G,3)</f>
        <v>TCA Cycle</v>
      </c>
      <c r="C43" s="1">
        <v>1</v>
      </c>
      <c r="D43" s="1">
        <v>1</v>
      </c>
      <c r="E43" s="1">
        <v>1.0092859999999999</v>
      </c>
      <c r="F43" s="1">
        <v>1.024027</v>
      </c>
      <c r="G43" s="1">
        <v>1.0168600000000001</v>
      </c>
      <c r="H43" s="1">
        <v>1.0168600000000001</v>
      </c>
      <c r="I43" s="1">
        <v>1.0168600000000001</v>
      </c>
      <c r="J43" s="1">
        <v>1.0286230000000001</v>
      </c>
      <c r="K43" s="1">
        <v>0.90488999999999997</v>
      </c>
      <c r="L43" s="1">
        <v>0.90488999999999997</v>
      </c>
      <c r="M43" s="1">
        <v>0.90488999999999997</v>
      </c>
      <c r="N43" s="1">
        <v>1.020702</v>
      </c>
      <c r="O43" s="1">
        <v>0.90495700000000001</v>
      </c>
      <c r="P43" s="1">
        <v>0.90495700000000001</v>
      </c>
      <c r="Q43" s="1">
        <v>0.90495700000000001</v>
      </c>
      <c r="R43" s="1">
        <v>0.90495700000000001</v>
      </c>
      <c r="S43" s="1">
        <v>1</v>
      </c>
      <c r="T43" s="1">
        <v>1</v>
      </c>
      <c r="U43" s="1">
        <v>1</v>
      </c>
      <c r="V43" s="1">
        <v>0</v>
      </c>
      <c r="W43" s="1">
        <v>0</v>
      </c>
      <c r="X43" s="1">
        <v>1</v>
      </c>
      <c r="Y43" s="1">
        <v>1</v>
      </c>
      <c r="Z43" s="1">
        <v>1</v>
      </c>
      <c r="AA43" s="1">
        <v>1</v>
      </c>
      <c r="AB43" s="1">
        <v>1</v>
      </c>
      <c r="AC43" s="1">
        <v>1</v>
      </c>
      <c r="AD43" s="1">
        <v>1</v>
      </c>
      <c r="AE43" s="1">
        <v>1</v>
      </c>
      <c r="AF43" s="1">
        <v>1</v>
      </c>
      <c r="AG43" s="1">
        <v>0.99944200000000005</v>
      </c>
      <c r="AH43" s="1">
        <v>0.99945499999999998</v>
      </c>
      <c r="AI43" s="1">
        <v>0.99944200000000005</v>
      </c>
      <c r="AJ43" s="1">
        <v>0.98322299999999996</v>
      </c>
      <c r="AK43" s="1">
        <v>0.98322299999999996</v>
      </c>
      <c r="AL43" s="1">
        <v>0.98318899999999998</v>
      </c>
      <c r="AM43" s="1">
        <v>0</v>
      </c>
      <c r="AN43" s="1">
        <v>1.0441290000000001</v>
      </c>
      <c r="AO43" s="1">
        <v>1</v>
      </c>
      <c r="AP43" s="1">
        <v>1.015021</v>
      </c>
      <c r="AQ43" s="1">
        <v>1</v>
      </c>
      <c r="AR43" s="1">
        <v>1</v>
      </c>
      <c r="AS43" s="1">
        <v>1</v>
      </c>
      <c r="AT43" s="1">
        <v>1.022778</v>
      </c>
      <c r="AU43" s="1">
        <v>1.022778</v>
      </c>
      <c r="AV43" s="1">
        <v>0.71043100000000003</v>
      </c>
      <c r="AW43" s="1">
        <v>1.043609</v>
      </c>
      <c r="AX43" s="1">
        <v>1.043609</v>
      </c>
      <c r="AY43" s="1">
        <v>1.043609</v>
      </c>
      <c r="AZ43" s="1">
        <v>1.043609</v>
      </c>
      <c r="BA43" s="1">
        <v>0.19517599999999999</v>
      </c>
      <c r="BB43" s="1">
        <v>0</v>
      </c>
      <c r="BC43" s="1">
        <v>0.797184</v>
      </c>
      <c r="BD43" s="1">
        <v>0.90334700000000001</v>
      </c>
      <c r="BE43" s="1">
        <v>0.90334700000000001</v>
      </c>
      <c r="BF43" s="1">
        <v>0.90334700000000001</v>
      </c>
      <c r="BG43" s="1">
        <v>0.90334700000000001</v>
      </c>
      <c r="BH43" s="1">
        <v>0.90334700000000001</v>
      </c>
      <c r="BI43" s="1">
        <v>0.90334700000000001</v>
      </c>
      <c r="BJ43" s="1">
        <v>0.90334700000000001</v>
      </c>
      <c r="BK43" s="1">
        <v>0.797122</v>
      </c>
      <c r="BL43" s="1">
        <v>0.797122</v>
      </c>
      <c r="BM43" s="1">
        <v>0.797122</v>
      </c>
      <c r="BN43" s="1">
        <v>0.797122</v>
      </c>
      <c r="BO43" s="1">
        <v>1.029847</v>
      </c>
      <c r="BP43" s="1">
        <v>1</v>
      </c>
      <c r="BQ43" s="1">
        <v>1</v>
      </c>
      <c r="BR43" s="1">
        <v>1</v>
      </c>
      <c r="BS43" s="1">
        <v>1</v>
      </c>
      <c r="BT43" s="1">
        <v>1</v>
      </c>
      <c r="BU43" s="1">
        <v>1</v>
      </c>
      <c r="BV43" s="1">
        <v>1.0006600000000001</v>
      </c>
      <c r="BW43" s="1">
        <v>1</v>
      </c>
      <c r="BX43" s="1">
        <v>0.99988100000000002</v>
      </c>
      <c r="BY43" s="1">
        <v>0.99988299999999997</v>
      </c>
      <c r="BZ43" s="1">
        <v>1</v>
      </c>
      <c r="CA43" s="1">
        <v>1</v>
      </c>
      <c r="CB43" s="1">
        <v>1</v>
      </c>
      <c r="CC43" s="1">
        <v>1</v>
      </c>
      <c r="CD43" s="1">
        <v>1</v>
      </c>
      <c r="CE43" s="1">
        <v>1</v>
      </c>
      <c r="CF43" s="1">
        <v>1</v>
      </c>
      <c r="CG43" s="1">
        <v>1</v>
      </c>
      <c r="CH43" s="1">
        <v>1</v>
      </c>
      <c r="CI43" s="1">
        <v>1</v>
      </c>
      <c r="CJ43" s="1">
        <v>1</v>
      </c>
      <c r="CK43" s="1">
        <v>1</v>
      </c>
      <c r="CL43" s="1">
        <v>1</v>
      </c>
      <c r="CM43" s="1">
        <v>1</v>
      </c>
      <c r="CN43" s="1">
        <v>1</v>
      </c>
      <c r="CO43" s="1">
        <v>1</v>
      </c>
      <c r="CP43" s="1">
        <v>1</v>
      </c>
      <c r="CQ43" s="1">
        <v>0.99999899999999997</v>
      </c>
      <c r="CR43" s="1">
        <v>0.99999899999999997</v>
      </c>
      <c r="CS43" s="1">
        <v>1</v>
      </c>
      <c r="CT43" s="1">
        <v>1</v>
      </c>
      <c r="CU43" s="1">
        <v>1</v>
      </c>
      <c r="CV43" s="1">
        <v>0.99995699999999998</v>
      </c>
    </row>
    <row r="44" spans="1:100" ht="15" customHeight="1">
      <c r="A44" s="2" t="s">
        <v>45</v>
      </c>
      <c r="B44" s="2" t="str">
        <f>VLOOKUP($A44,[1]SingleKO!$A:$G,3)</f>
        <v>Glutamate/Glutamine</v>
      </c>
      <c r="C44" s="1">
        <v>1</v>
      </c>
      <c r="D44" s="1">
        <v>1</v>
      </c>
      <c r="E44" s="1">
        <v>0.99011800000000005</v>
      </c>
      <c r="F44" s="1">
        <v>0.99756599999999995</v>
      </c>
      <c r="G44" s="1">
        <v>1.0293190000000001</v>
      </c>
      <c r="H44" s="1">
        <v>1.0293190000000001</v>
      </c>
      <c r="I44" s="1">
        <v>1.0293190000000001</v>
      </c>
      <c r="J44" s="1">
        <v>0.99863500000000005</v>
      </c>
      <c r="K44" s="1">
        <v>1.015323</v>
      </c>
      <c r="L44" s="1">
        <v>1.015323</v>
      </c>
      <c r="M44" s="1">
        <v>1.015323</v>
      </c>
      <c r="N44" s="1">
        <v>1.029101</v>
      </c>
      <c r="O44" s="1">
        <v>1.015274</v>
      </c>
      <c r="P44" s="1">
        <v>1.015274</v>
      </c>
      <c r="Q44" s="1">
        <v>1.015274</v>
      </c>
      <c r="R44" s="1">
        <v>1.015274</v>
      </c>
      <c r="S44" s="1">
        <v>1</v>
      </c>
      <c r="T44" s="1">
        <v>1</v>
      </c>
      <c r="U44" s="1">
        <v>1</v>
      </c>
      <c r="V44" s="1">
        <v>0</v>
      </c>
      <c r="W44" s="1">
        <v>0</v>
      </c>
      <c r="X44" s="1">
        <v>1</v>
      </c>
      <c r="Y44" s="1">
        <v>1</v>
      </c>
      <c r="Z44" s="1">
        <v>1</v>
      </c>
      <c r="AA44" s="1">
        <v>1</v>
      </c>
      <c r="AB44" s="1">
        <v>1</v>
      </c>
      <c r="AC44" s="1">
        <v>1</v>
      </c>
      <c r="AD44" s="1">
        <v>0.96611100000000005</v>
      </c>
      <c r="AE44" s="1">
        <v>0.96611100000000005</v>
      </c>
      <c r="AF44" s="1">
        <v>0.96611100000000005</v>
      </c>
      <c r="AG44" s="1">
        <v>0.98093699999999995</v>
      </c>
      <c r="AH44" s="1">
        <v>0.98426499999999995</v>
      </c>
      <c r="AI44" s="1">
        <v>0.98093699999999995</v>
      </c>
      <c r="AJ44" s="1">
        <v>1.0066930000000001</v>
      </c>
      <c r="AK44" s="1">
        <v>1.0066930000000001</v>
      </c>
      <c r="AL44" s="1">
        <v>1.0067839999999999</v>
      </c>
      <c r="AM44" s="1">
        <v>1.015323</v>
      </c>
      <c r="AN44" s="1">
        <v>1.015021</v>
      </c>
      <c r="AO44" s="1">
        <v>1.015021</v>
      </c>
      <c r="AP44" s="1">
        <v>1</v>
      </c>
      <c r="AQ44" s="1">
        <v>1</v>
      </c>
      <c r="AR44" s="1">
        <v>1</v>
      </c>
      <c r="AS44" s="1">
        <v>1</v>
      </c>
      <c r="AT44" s="1">
        <v>1.0158579999999999</v>
      </c>
      <c r="AU44" s="1">
        <v>1.0158579999999999</v>
      </c>
      <c r="AV44" s="1">
        <v>1.027817</v>
      </c>
      <c r="AW44" s="1">
        <v>1.015323</v>
      </c>
      <c r="AX44" s="1">
        <v>1.015323</v>
      </c>
      <c r="AY44" s="1">
        <v>1.015323</v>
      </c>
      <c r="AZ44" s="1">
        <v>1.015323</v>
      </c>
      <c r="BA44" s="1">
        <v>1.015274</v>
      </c>
      <c r="BB44" s="1">
        <v>1.015409</v>
      </c>
      <c r="BC44" s="1">
        <v>1.0000789999999999</v>
      </c>
      <c r="BD44" s="1">
        <v>1.0000020000000001</v>
      </c>
      <c r="BE44" s="1">
        <v>1.0000020000000001</v>
      </c>
      <c r="BF44" s="1">
        <v>1.0000020000000001</v>
      </c>
      <c r="BG44" s="1">
        <v>1.0000020000000001</v>
      </c>
      <c r="BH44" s="1">
        <v>1.0000020000000001</v>
      </c>
      <c r="BI44" s="1">
        <v>1.0000020000000001</v>
      </c>
      <c r="BJ44" s="1">
        <v>1.0000020000000001</v>
      </c>
      <c r="BK44" s="1">
        <v>1.0000020000000001</v>
      </c>
      <c r="BL44" s="1">
        <v>1.0000020000000001</v>
      </c>
      <c r="BM44" s="1">
        <v>1.0000020000000001</v>
      </c>
      <c r="BN44" s="1">
        <v>1.0000020000000001</v>
      </c>
      <c r="BO44" s="1">
        <v>1.0152209999999999</v>
      </c>
      <c r="BP44" s="1">
        <v>1</v>
      </c>
      <c r="BQ44" s="1">
        <v>1</v>
      </c>
      <c r="BR44" s="1">
        <v>1</v>
      </c>
      <c r="BS44" s="1">
        <v>1</v>
      </c>
      <c r="BT44" s="1">
        <v>1</v>
      </c>
      <c r="BU44" s="1">
        <v>1</v>
      </c>
      <c r="BV44" s="1">
        <v>1.001369</v>
      </c>
      <c r="BW44" s="1">
        <v>1</v>
      </c>
      <c r="BX44" s="1">
        <v>1.000305</v>
      </c>
      <c r="BY44" s="1">
        <v>1.0002979999999999</v>
      </c>
      <c r="BZ44" s="1">
        <v>1</v>
      </c>
      <c r="CA44" s="1">
        <v>1</v>
      </c>
      <c r="CB44" s="1">
        <v>1</v>
      </c>
      <c r="CC44" s="1">
        <v>1</v>
      </c>
      <c r="CD44" s="1">
        <v>1</v>
      </c>
      <c r="CE44" s="1">
        <v>1</v>
      </c>
      <c r="CF44" s="1">
        <v>1</v>
      </c>
      <c r="CG44" s="1">
        <v>1</v>
      </c>
      <c r="CH44" s="1">
        <v>1</v>
      </c>
      <c r="CI44" s="1">
        <v>1</v>
      </c>
      <c r="CJ44" s="1">
        <v>1</v>
      </c>
      <c r="CK44" s="1">
        <v>1</v>
      </c>
      <c r="CL44" s="1">
        <v>1</v>
      </c>
      <c r="CM44" s="1">
        <v>1</v>
      </c>
      <c r="CN44" s="1">
        <v>1</v>
      </c>
      <c r="CO44" s="1">
        <v>1</v>
      </c>
      <c r="CP44" s="1">
        <v>1</v>
      </c>
      <c r="CQ44" s="1">
        <v>1.0000020000000001</v>
      </c>
      <c r="CR44" s="1">
        <v>1.0000020000000001</v>
      </c>
      <c r="CS44" s="1">
        <v>1</v>
      </c>
      <c r="CT44" s="1">
        <v>1</v>
      </c>
      <c r="CU44" s="1">
        <v>1</v>
      </c>
      <c r="CV44" s="1">
        <v>1.0001089999999999</v>
      </c>
    </row>
    <row r="45" spans="1:100" ht="15" customHeight="1">
      <c r="A45" s="2" t="s">
        <v>46</v>
      </c>
      <c r="B45" s="2" t="str">
        <f>VLOOKUP($A45,[1]SingleKO!$A:$G,3)</f>
        <v>Serine/Glycine</v>
      </c>
      <c r="C45" s="1">
        <v>1</v>
      </c>
      <c r="D45" s="1">
        <v>1</v>
      </c>
      <c r="E45" s="1">
        <v>1</v>
      </c>
      <c r="F45" s="1">
        <v>1</v>
      </c>
      <c r="G45" s="1">
        <v>1</v>
      </c>
      <c r="H45" s="1">
        <v>1</v>
      </c>
      <c r="I45" s="1">
        <v>1</v>
      </c>
      <c r="J45" s="1">
        <v>1</v>
      </c>
      <c r="K45" s="1">
        <v>1</v>
      </c>
      <c r="L45" s="1">
        <v>1</v>
      </c>
      <c r="M45" s="1">
        <v>1</v>
      </c>
      <c r="N45" s="1">
        <v>1</v>
      </c>
      <c r="O45" s="1">
        <v>1</v>
      </c>
      <c r="P45" s="1">
        <v>1</v>
      </c>
      <c r="Q45" s="1">
        <v>1</v>
      </c>
      <c r="R45" s="1">
        <v>1</v>
      </c>
      <c r="S45" s="1">
        <v>1</v>
      </c>
      <c r="T45" s="1">
        <v>1</v>
      </c>
      <c r="U45" s="1">
        <v>1</v>
      </c>
      <c r="V45" s="1">
        <v>0.92854400000000004</v>
      </c>
      <c r="W45" s="1">
        <v>0.92854400000000004</v>
      </c>
      <c r="X45" s="1">
        <v>1</v>
      </c>
      <c r="Y45" s="1">
        <v>1</v>
      </c>
      <c r="Z45" s="1">
        <v>1</v>
      </c>
      <c r="AA45" s="1">
        <v>1</v>
      </c>
      <c r="AB45" s="1">
        <v>1</v>
      </c>
      <c r="AC45" s="1">
        <v>1</v>
      </c>
      <c r="AD45" s="1">
        <v>1</v>
      </c>
      <c r="AE45" s="1">
        <v>1</v>
      </c>
      <c r="AF45" s="1">
        <v>1</v>
      </c>
      <c r="AG45" s="1">
        <v>1</v>
      </c>
      <c r="AH45" s="1">
        <v>1</v>
      </c>
      <c r="AI45" s="1">
        <v>1</v>
      </c>
      <c r="AJ45" s="1">
        <v>1</v>
      </c>
      <c r="AK45" s="1">
        <v>1</v>
      </c>
      <c r="AL45" s="1">
        <v>1</v>
      </c>
      <c r="AM45" s="1">
        <v>1</v>
      </c>
      <c r="AN45" s="1">
        <v>1</v>
      </c>
      <c r="AO45" s="1">
        <v>1</v>
      </c>
      <c r="AP45" s="1">
        <v>1</v>
      </c>
      <c r="AQ45" s="1">
        <v>1</v>
      </c>
      <c r="AR45" s="1">
        <v>1</v>
      </c>
      <c r="AS45" s="1">
        <v>1</v>
      </c>
      <c r="AT45" s="1">
        <v>1</v>
      </c>
      <c r="AU45" s="1">
        <v>1</v>
      </c>
      <c r="AV45" s="1">
        <v>1</v>
      </c>
      <c r="AW45" s="1">
        <v>1</v>
      </c>
      <c r="AX45" s="1">
        <v>1</v>
      </c>
      <c r="AY45" s="1">
        <v>1</v>
      </c>
      <c r="AZ45" s="1">
        <v>1</v>
      </c>
      <c r="BA45" s="1">
        <v>1</v>
      </c>
      <c r="BB45" s="1">
        <v>1</v>
      </c>
      <c r="BC45" s="1">
        <v>1</v>
      </c>
      <c r="BD45" s="1">
        <v>1</v>
      </c>
      <c r="BE45" s="1">
        <v>1</v>
      </c>
      <c r="BF45" s="1">
        <v>1</v>
      </c>
      <c r="BG45" s="1">
        <v>1</v>
      </c>
      <c r="BH45" s="1">
        <v>1</v>
      </c>
      <c r="BI45" s="1">
        <v>1</v>
      </c>
      <c r="BJ45" s="1">
        <v>1</v>
      </c>
      <c r="BK45" s="1">
        <v>1</v>
      </c>
      <c r="BL45" s="1">
        <v>1</v>
      </c>
      <c r="BM45" s="1">
        <v>1</v>
      </c>
      <c r="BN45" s="1">
        <v>1</v>
      </c>
      <c r="BO45" s="1">
        <v>1</v>
      </c>
      <c r="BP45" s="1">
        <v>1</v>
      </c>
      <c r="BQ45" s="1">
        <v>1</v>
      </c>
      <c r="BR45" s="1">
        <v>1</v>
      </c>
      <c r="BS45" s="1">
        <v>1</v>
      </c>
      <c r="BT45" s="1">
        <v>1</v>
      </c>
      <c r="BU45" s="1">
        <v>1</v>
      </c>
      <c r="BV45" s="1">
        <v>1</v>
      </c>
      <c r="BW45" s="1">
        <v>1</v>
      </c>
      <c r="BX45" s="1">
        <v>1</v>
      </c>
      <c r="BY45" s="1">
        <v>1</v>
      </c>
      <c r="BZ45" s="1">
        <v>1</v>
      </c>
      <c r="CA45" s="1">
        <v>1</v>
      </c>
      <c r="CB45" s="1">
        <v>1</v>
      </c>
      <c r="CC45" s="1">
        <v>1</v>
      </c>
      <c r="CD45" s="1">
        <v>1</v>
      </c>
      <c r="CE45" s="1">
        <v>1</v>
      </c>
      <c r="CF45" s="1">
        <v>1</v>
      </c>
      <c r="CG45" s="1">
        <v>1</v>
      </c>
      <c r="CH45" s="1">
        <v>1</v>
      </c>
      <c r="CI45" s="1">
        <v>1</v>
      </c>
      <c r="CJ45" s="1">
        <v>1</v>
      </c>
      <c r="CK45" s="1">
        <v>1</v>
      </c>
      <c r="CL45" s="1">
        <v>1</v>
      </c>
      <c r="CM45" s="1">
        <v>1</v>
      </c>
      <c r="CN45" s="1">
        <v>1</v>
      </c>
      <c r="CO45" s="1">
        <v>1</v>
      </c>
      <c r="CP45" s="1">
        <v>1</v>
      </c>
      <c r="CQ45" s="1">
        <v>1</v>
      </c>
      <c r="CR45" s="1">
        <v>1</v>
      </c>
      <c r="CS45" s="1">
        <v>1</v>
      </c>
      <c r="CT45" s="1">
        <v>1</v>
      </c>
      <c r="CU45" s="1">
        <v>1</v>
      </c>
      <c r="CV45" s="1">
        <v>1</v>
      </c>
    </row>
    <row r="46" spans="1:100" ht="15" customHeight="1">
      <c r="A46" s="2" t="s">
        <v>47</v>
      </c>
      <c r="B46" s="2" t="str">
        <f>VLOOKUP($A46,[1]SingleKO!$A:$G,3)</f>
        <v>Serine/Glycine</v>
      </c>
      <c r="C46" s="1">
        <v>1</v>
      </c>
      <c r="D46" s="1">
        <v>1</v>
      </c>
      <c r="E46" s="1">
        <v>1</v>
      </c>
      <c r="F46" s="1">
        <v>1</v>
      </c>
      <c r="G46" s="1">
        <v>1</v>
      </c>
      <c r="H46" s="1">
        <v>1</v>
      </c>
      <c r="I46" s="1">
        <v>1</v>
      </c>
      <c r="J46" s="1">
        <v>1</v>
      </c>
      <c r="K46" s="1">
        <v>1</v>
      </c>
      <c r="L46" s="1">
        <v>1</v>
      </c>
      <c r="M46" s="1">
        <v>1</v>
      </c>
      <c r="N46" s="1">
        <v>1</v>
      </c>
      <c r="O46" s="1">
        <v>1</v>
      </c>
      <c r="P46" s="1">
        <v>1</v>
      </c>
      <c r="Q46" s="1">
        <v>1</v>
      </c>
      <c r="R46" s="1">
        <v>1</v>
      </c>
      <c r="S46" s="1">
        <v>1</v>
      </c>
      <c r="T46" s="1">
        <v>1</v>
      </c>
      <c r="U46" s="1">
        <v>1</v>
      </c>
      <c r="V46" s="1">
        <v>0.92854400000000004</v>
      </c>
      <c r="W46" s="1">
        <v>0.92854400000000004</v>
      </c>
      <c r="X46" s="1">
        <v>1</v>
      </c>
      <c r="Y46" s="1">
        <v>1</v>
      </c>
      <c r="Z46" s="1">
        <v>1</v>
      </c>
      <c r="AA46" s="1">
        <v>1</v>
      </c>
      <c r="AB46" s="1">
        <v>1</v>
      </c>
      <c r="AC46" s="1">
        <v>1</v>
      </c>
      <c r="AD46" s="1">
        <v>1</v>
      </c>
      <c r="AE46" s="1">
        <v>1</v>
      </c>
      <c r="AF46" s="1">
        <v>1</v>
      </c>
      <c r="AG46" s="1">
        <v>1</v>
      </c>
      <c r="AH46" s="1">
        <v>1</v>
      </c>
      <c r="AI46" s="1">
        <v>1</v>
      </c>
      <c r="AJ46" s="1">
        <v>1</v>
      </c>
      <c r="AK46" s="1">
        <v>1</v>
      </c>
      <c r="AL46" s="1">
        <v>1</v>
      </c>
      <c r="AM46" s="1">
        <v>1</v>
      </c>
      <c r="AN46" s="1">
        <v>1</v>
      </c>
      <c r="AO46" s="1">
        <v>1</v>
      </c>
      <c r="AP46" s="1">
        <v>1</v>
      </c>
      <c r="AQ46" s="1">
        <v>1</v>
      </c>
      <c r="AR46" s="1">
        <v>1</v>
      </c>
      <c r="AS46" s="1">
        <v>1</v>
      </c>
      <c r="AT46" s="1">
        <v>1</v>
      </c>
      <c r="AU46" s="1">
        <v>1</v>
      </c>
      <c r="AV46" s="1">
        <v>1</v>
      </c>
      <c r="AW46" s="1">
        <v>1</v>
      </c>
      <c r="AX46" s="1">
        <v>1</v>
      </c>
      <c r="AY46" s="1">
        <v>1</v>
      </c>
      <c r="AZ46" s="1">
        <v>1</v>
      </c>
      <c r="BA46" s="1">
        <v>1</v>
      </c>
      <c r="BB46" s="1">
        <v>1</v>
      </c>
      <c r="BC46" s="1">
        <v>1</v>
      </c>
      <c r="BD46" s="1">
        <v>1</v>
      </c>
      <c r="BE46" s="1">
        <v>1</v>
      </c>
      <c r="BF46" s="1">
        <v>1</v>
      </c>
      <c r="BG46" s="1">
        <v>1</v>
      </c>
      <c r="BH46" s="1">
        <v>1</v>
      </c>
      <c r="BI46" s="1">
        <v>1</v>
      </c>
      <c r="BJ46" s="1">
        <v>1</v>
      </c>
      <c r="BK46" s="1">
        <v>1</v>
      </c>
      <c r="BL46" s="1">
        <v>1</v>
      </c>
      <c r="BM46" s="1">
        <v>1</v>
      </c>
      <c r="BN46" s="1">
        <v>1</v>
      </c>
      <c r="BO46" s="1">
        <v>1</v>
      </c>
      <c r="BP46" s="1">
        <v>1</v>
      </c>
      <c r="BQ46" s="1">
        <v>1</v>
      </c>
      <c r="BR46" s="1">
        <v>1</v>
      </c>
      <c r="BS46" s="1">
        <v>1</v>
      </c>
      <c r="BT46" s="1">
        <v>1</v>
      </c>
      <c r="BU46" s="1">
        <v>1</v>
      </c>
      <c r="BV46" s="1">
        <v>1</v>
      </c>
      <c r="BW46" s="1">
        <v>1</v>
      </c>
      <c r="BX46" s="1">
        <v>1</v>
      </c>
      <c r="BY46" s="1">
        <v>1</v>
      </c>
      <c r="BZ46" s="1">
        <v>1</v>
      </c>
      <c r="CA46" s="1">
        <v>1</v>
      </c>
      <c r="CB46" s="1">
        <v>1</v>
      </c>
      <c r="CC46" s="1">
        <v>1</v>
      </c>
      <c r="CD46" s="1">
        <v>1</v>
      </c>
      <c r="CE46" s="1">
        <v>1</v>
      </c>
      <c r="CF46" s="1">
        <v>1</v>
      </c>
      <c r="CG46" s="1">
        <v>1</v>
      </c>
      <c r="CH46" s="1">
        <v>1</v>
      </c>
      <c r="CI46" s="1">
        <v>1</v>
      </c>
      <c r="CJ46" s="1">
        <v>1</v>
      </c>
      <c r="CK46" s="1">
        <v>1</v>
      </c>
      <c r="CL46" s="1">
        <v>1</v>
      </c>
      <c r="CM46" s="1">
        <v>1</v>
      </c>
      <c r="CN46" s="1">
        <v>1</v>
      </c>
      <c r="CO46" s="1">
        <v>1</v>
      </c>
      <c r="CP46" s="1">
        <v>1</v>
      </c>
      <c r="CQ46" s="1">
        <v>1</v>
      </c>
      <c r="CR46" s="1">
        <v>1</v>
      </c>
      <c r="CS46" s="1">
        <v>1</v>
      </c>
      <c r="CT46" s="1">
        <v>1</v>
      </c>
      <c r="CU46" s="1">
        <v>1</v>
      </c>
      <c r="CV46" s="1">
        <v>1</v>
      </c>
    </row>
    <row r="47" spans="1:100" ht="15" customHeight="1">
      <c r="A47" s="2" t="s">
        <v>48</v>
      </c>
      <c r="B47" s="2" t="str">
        <f>VLOOKUP($A47,[1]SingleKO!$A:$G,3)</f>
        <v>TCA Cycle</v>
      </c>
      <c r="C47" s="1">
        <v>1</v>
      </c>
      <c r="D47" s="1">
        <v>1</v>
      </c>
      <c r="E47" s="1">
        <v>1</v>
      </c>
      <c r="F47" s="1">
        <v>1</v>
      </c>
      <c r="G47" s="1">
        <v>0.99903399999999998</v>
      </c>
      <c r="H47" s="1">
        <v>0.99903399999999998</v>
      </c>
      <c r="I47" s="1">
        <v>0.99903399999999998</v>
      </c>
      <c r="J47" s="1">
        <v>1</v>
      </c>
      <c r="K47" s="1">
        <v>1</v>
      </c>
      <c r="L47" s="1">
        <v>1</v>
      </c>
      <c r="M47" s="1">
        <v>1</v>
      </c>
      <c r="N47" s="1">
        <v>1</v>
      </c>
      <c r="O47" s="1">
        <v>1</v>
      </c>
      <c r="P47" s="1">
        <v>1</v>
      </c>
      <c r="Q47" s="1">
        <v>1</v>
      </c>
      <c r="R47" s="1">
        <v>1</v>
      </c>
      <c r="S47" s="1">
        <v>1</v>
      </c>
      <c r="T47" s="1">
        <v>1</v>
      </c>
      <c r="U47" s="1">
        <v>1</v>
      </c>
      <c r="V47" s="1">
        <v>0</v>
      </c>
      <c r="W47" s="1">
        <v>0</v>
      </c>
      <c r="X47" s="1">
        <v>1</v>
      </c>
      <c r="Y47" s="1">
        <v>1</v>
      </c>
      <c r="Z47" s="1">
        <v>1</v>
      </c>
      <c r="AA47" s="1">
        <v>1</v>
      </c>
      <c r="AB47" s="1">
        <v>1</v>
      </c>
      <c r="AC47" s="1">
        <v>1</v>
      </c>
      <c r="AD47" s="1">
        <v>1</v>
      </c>
      <c r="AE47" s="1">
        <v>1</v>
      </c>
      <c r="AF47" s="1">
        <v>1</v>
      </c>
      <c r="AG47" s="1">
        <v>1</v>
      </c>
      <c r="AH47" s="1">
        <v>1</v>
      </c>
      <c r="AI47" s="1">
        <v>1</v>
      </c>
      <c r="AJ47" s="1">
        <v>1</v>
      </c>
      <c r="AK47" s="1">
        <v>1</v>
      </c>
      <c r="AL47" s="1">
        <v>1</v>
      </c>
      <c r="AM47" s="1">
        <v>1</v>
      </c>
      <c r="AN47" s="1">
        <v>1</v>
      </c>
      <c r="AO47" s="1">
        <v>1</v>
      </c>
      <c r="AP47" s="1">
        <v>1</v>
      </c>
      <c r="AQ47" s="1">
        <v>1</v>
      </c>
      <c r="AR47" s="1">
        <v>1</v>
      </c>
      <c r="AS47" s="1">
        <v>1</v>
      </c>
      <c r="AT47" s="1">
        <v>0.99868699999999999</v>
      </c>
      <c r="AU47" s="1">
        <v>0.99868699999999999</v>
      </c>
      <c r="AV47" s="1">
        <v>0</v>
      </c>
      <c r="AW47" s="1">
        <v>1</v>
      </c>
      <c r="AX47" s="1">
        <v>1</v>
      </c>
      <c r="AY47" s="1">
        <v>1</v>
      </c>
      <c r="AZ47" s="1">
        <v>1</v>
      </c>
      <c r="BA47" s="1">
        <v>1</v>
      </c>
      <c r="BB47" s="1">
        <v>1</v>
      </c>
      <c r="BC47" s="1">
        <v>1</v>
      </c>
      <c r="BD47" s="1">
        <v>1</v>
      </c>
      <c r="BE47" s="1">
        <v>1</v>
      </c>
      <c r="BF47" s="1">
        <v>1</v>
      </c>
      <c r="BG47" s="1">
        <v>1</v>
      </c>
      <c r="BH47" s="1">
        <v>1</v>
      </c>
      <c r="BI47" s="1">
        <v>1</v>
      </c>
      <c r="BJ47" s="1">
        <v>1</v>
      </c>
      <c r="BK47" s="1">
        <v>1</v>
      </c>
      <c r="BL47" s="1">
        <v>1</v>
      </c>
      <c r="BM47" s="1">
        <v>1</v>
      </c>
      <c r="BN47" s="1">
        <v>1</v>
      </c>
      <c r="BO47" s="1">
        <v>1</v>
      </c>
      <c r="BP47" s="1">
        <v>1</v>
      </c>
      <c r="BQ47" s="1">
        <v>1</v>
      </c>
      <c r="BR47" s="1">
        <v>1</v>
      </c>
      <c r="BS47" s="1">
        <v>1</v>
      </c>
      <c r="BT47" s="1">
        <v>1</v>
      </c>
      <c r="BU47" s="1">
        <v>1</v>
      </c>
      <c r="BV47" s="1">
        <v>1</v>
      </c>
      <c r="BW47" s="1">
        <v>1</v>
      </c>
      <c r="BX47" s="1">
        <v>1</v>
      </c>
      <c r="BY47" s="1">
        <v>1</v>
      </c>
      <c r="BZ47" s="1">
        <v>1</v>
      </c>
      <c r="CA47" s="1">
        <v>1</v>
      </c>
      <c r="CB47" s="1">
        <v>1</v>
      </c>
      <c r="CC47" s="1">
        <v>1</v>
      </c>
      <c r="CD47" s="1">
        <v>1</v>
      </c>
      <c r="CE47" s="1">
        <v>1</v>
      </c>
      <c r="CF47" s="1">
        <v>1</v>
      </c>
      <c r="CG47" s="1">
        <v>1</v>
      </c>
      <c r="CH47" s="1">
        <v>1</v>
      </c>
      <c r="CI47" s="1">
        <v>1</v>
      </c>
      <c r="CJ47" s="1">
        <v>1</v>
      </c>
      <c r="CK47" s="1">
        <v>1</v>
      </c>
      <c r="CL47" s="1">
        <v>1</v>
      </c>
      <c r="CM47" s="1">
        <v>1</v>
      </c>
      <c r="CN47" s="1">
        <v>1</v>
      </c>
      <c r="CO47" s="1">
        <v>1</v>
      </c>
      <c r="CP47" s="1">
        <v>1</v>
      </c>
      <c r="CQ47" s="1">
        <v>1</v>
      </c>
      <c r="CR47" s="1">
        <v>1</v>
      </c>
      <c r="CS47" s="1">
        <v>1</v>
      </c>
      <c r="CT47" s="1">
        <v>1</v>
      </c>
      <c r="CU47" s="1">
        <v>1</v>
      </c>
      <c r="CV47" s="1">
        <v>1</v>
      </c>
    </row>
    <row r="48" spans="1:100" ht="15" customHeight="1">
      <c r="A48" s="2" t="s">
        <v>63</v>
      </c>
      <c r="B48" s="2" t="str">
        <f>VLOOKUP($A48,[1]SingleKO!$A:$G,3)</f>
        <v>TCA Cycle</v>
      </c>
      <c r="C48" s="1">
        <v>1</v>
      </c>
      <c r="D48" s="1">
        <v>1</v>
      </c>
      <c r="E48" s="1">
        <v>1.0109840000000001</v>
      </c>
      <c r="F48" s="1">
        <v>0</v>
      </c>
      <c r="G48" s="1">
        <v>1.068946</v>
      </c>
      <c r="H48" s="1">
        <v>1.068946</v>
      </c>
      <c r="I48" s="1">
        <v>1.068946</v>
      </c>
      <c r="J48" s="1">
        <v>1.0660369999999999</v>
      </c>
      <c r="K48" s="1">
        <v>0.90488999999999997</v>
      </c>
      <c r="L48" s="1">
        <v>0.90488999999999997</v>
      </c>
      <c r="M48" s="1">
        <v>0.90488999999999997</v>
      </c>
      <c r="N48" s="1">
        <v>1.039984</v>
      </c>
      <c r="O48" s="1">
        <v>0.90488299999999999</v>
      </c>
      <c r="P48" s="1">
        <v>0.90488299999999999</v>
      </c>
      <c r="Q48" s="1">
        <v>0.90488299999999999</v>
      </c>
      <c r="R48" s="1">
        <v>0.90488299999999999</v>
      </c>
      <c r="S48" s="1">
        <v>1</v>
      </c>
      <c r="T48" s="1">
        <v>1</v>
      </c>
      <c r="U48" s="1">
        <v>1</v>
      </c>
      <c r="V48" s="1">
        <v>1.068946</v>
      </c>
      <c r="W48" s="1">
        <v>1.068946</v>
      </c>
      <c r="X48" s="1">
        <v>1</v>
      </c>
      <c r="Y48" s="1">
        <v>1</v>
      </c>
      <c r="Z48" s="1">
        <v>1</v>
      </c>
      <c r="AA48" s="1">
        <v>1</v>
      </c>
      <c r="AB48" s="1">
        <v>1</v>
      </c>
      <c r="AC48" s="1">
        <v>1</v>
      </c>
      <c r="AD48" s="1">
        <v>1</v>
      </c>
      <c r="AE48" s="1">
        <v>1</v>
      </c>
      <c r="AF48" s="1">
        <v>1</v>
      </c>
      <c r="AG48" s="1">
        <v>1.000632</v>
      </c>
      <c r="AH48" s="1">
        <v>1.0006299999999999</v>
      </c>
      <c r="AI48" s="1">
        <v>1.000632</v>
      </c>
      <c r="AJ48" s="1">
        <v>0.98322299999999996</v>
      </c>
      <c r="AK48" s="1">
        <v>0.98322299999999996</v>
      </c>
      <c r="AL48" s="1">
        <v>0.98322699999999996</v>
      </c>
      <c r="AM48" s="1">
        <v>1.0664439999999999</v>
      </c>
      <c r="AN48" s="1">
        <v>1.022778</v>
      </c>
      <c r="AO48" s="1">
        <v>1.022778</v>
      </c>
      <c r="AP48" s="1">
        <v>1.0158579999999999</v>
      </c>
      <c r="AQ48" s="1">
        <v>1</v>
      </c>
      <c r="AR48" s="1">
        <v>1</v>
      </c>
      <c r="AS48" s="1">
        <v>0.99868699999999999</v>
      </c>
      <c r="AT48" s="1">
        <v>1</v>
      </c>
      <c r="AU48" s="1">
        <v>1.068946</v>
      </c>
      <c r="AV48" s="1">
        <v>0.82757800000000004</v>
      </c>
      <c r="AW48" s="1">
        <v>1.0664439999999999</v>
      </c>
      <c r="AX48" s="1">
        <v>1.0664439999999999</v>
      </c>
      <c r="AY48" s="1">
        <v>1.0664439999999999</v>
      </c>
      <c r="AZ48" s="1">
        <v>1.0664439999999999</v>
      </c>
      <c r="BA48" s="1">
        <v>0.19516</v>
      </c>
      <c r="BB48" s="1">
        <v>0</v>
      </c>
      <c r="BC48" s="1">
        <v>0</v>
      </c>
      <c r="BD48" s="1">
        <v>0.77625299999999997</v>
      </c>
      <c r="BE48" s="1">
        <v>0.77625299999999997</v>
      </c>
      <c r="BF48" s="1">
        <v>0.77625299999999997</v>
      </c>
      <c r="BG48" s="1">
        <v>0.77625299999999997</v>
      </c>
      <c r="BH48" s="1">
        <v>0.77625299999999997</v>
      </c>
      <c r="BI48" s="1">
        <v>0.77625299999999997</v>
      </c>
      <c r="BJ48" s="1">
        <v>0.77625299999999997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1</v>
      </c>
      <c r="BQ48" s="1">
        <v>1</v>
      </c>
      <c r="BR48" s="1">
        <v>1</v>
      </c>
      <c r="BS48" s="1">
        <v>1</v>
      </c>
      <c r="BT48" s="1">
        <v>1</v>
      </c>
      <c r="BU48" s="1">
        <v>1</v>
      </c>
      <c r="BV48" s="1">
        <v>1.001463</v>
      </c>
      <c r="BW48" s="1">
        <v>1</v>
      </c>
      <c r="BX48" s="1">
        <v>1.000013</v>
      </c>
      <c r="BY48" s="1">
        <v>1.000013</v>
      </c>
      <c r="BZ48" s="1">
        <v>1</v>
      </c>
      <c r="CA48" s="1">
        <v>1</v>
      </c>
      <c r="CB48" s="1">
        <v>1</v>
      </c>
      <c r="CC48" s="1">
        <v>1</v>
      </c>
      <c r="CD48" s="1">
        <v>1</v>
      </c>
      <c r="CE48" s="1">
        <v>1</v>
      </c>
      <c r="CF48" s="1">
        <v>1</v>
      </c>
      <c r="CG48" s="1">
        <v>1</v>
      </c>
      <c r="CH48" s="1">
        <v>1</v>
      </c>
      <c r="CI48" s="1">
        <v>1</v>
      </c>
      <c r="CJ48" s="1">
        <v>1</v>
      </c>
      <c r="CK48" s="1">
        <v>1</v>
      </c>
      <c r="CL48" s="1">
        <v>1</v>
      </c>
      <c r="CM48" s="1">
        <v>1</v>
      </c>
      <c r="CN48" s="1">
        <v>1</v>
      </c>
      <c r="CO48" s="1">
        <v>1</v>
      </c>
      <c r="CP48" s="1">
        <v>1</v>
      </c>
      <c r="CQ48" s="1">
        <v>1</v>
      </c>
      <c r="CR48" s="1">
        <v>1</v>
      </c>
      <c r="CS48" s="1">
        <v>1</v>
      </c>
      <c r="CT48" s="1">
        <v>1</v>
      </c>
      <c r="CU48" s="1">
        <v>1</v>
      </c>
      <c r="CV48" s="1">
        <v>1.000005</v>
      </c>
    </row>
    <row r="49" spans="1:100" ht="15" customHeight="1">
      <c r="A49" s="2" t="s">
        <v>64</v>
      </c>
      <c r="B49" s="2" t="str">
        <f>VLOOKUP($A49,[1]SingleKO!$A:$G,3)</f>
        <v>TCA Cycle</v>
      </c>
      <c r="C49" s="1">
        <v>1</v>
      </c>
      <c r="D49" s="1">
        <v>1</v>
      </c>
      <c r="E49" s="1">
        <v>1.0109840000000001</v>
      </c>
      <c r="F49" s="1">
        <v>0</v>
      </c>
      <c r="G49" s="1">
        <v>1.068946</v>
      </c>
      <c r="H49" s="1">
        <v>1.068946</v>
      </c>
      <c r="I49" s="1">
        <v>1.068946</v>
      </c>
      <c r="J49" s="1">
        <v>1.0660369999999999</v>
      </c>
      <c r="K49" s="1">
        <v>0.90488999999999997</v>
      </c>
      <c r="L49" s="1">
        <v>0.90488999999999997</v>
      </c>
      <c r="M49" s="1">
        <v>0.90488999999999997</v>
      </c>
      <c r="N49" s="1">
        <v>1.039984</v>
      </c>
      <c r="O49" s="1">
        <v>0.90488299999999999</v>
      </c>
      <c r="P49" s="1">
        <v>0.90488299999999999</v>
      </c>
      <c r="Q49" s="1">
        <v>0.90488299999999999</v>
      </c>
      <c r="R49" s="1">
        <v>0.90488299999999999</v>
      </c>
      <c r="S49" s="1">
        <v>1</v>
      </c>
      <c r="T49" s="1">
        <v>1</v>
      </c>
      <c r="U49" s="1">
        <v>1</v>
      </c>
      <c r="V49" s="1">
        <v>1.068946</v>
      </c>
      <c r="W49" s="1">
        <v>1.068946</v>
      </c>
      <c r="X49" s="1">
        <v>1</v>
      </c>
      <c r="Y49" s="1">
        <v>1</v>
      </c>
      <c r="Z49" s="1">
        <v>1</v>
      </c>
      <c r="AA49" s="1">
        <v>1</v>
      </c>
      <c r="AB49" s="1">
        <v>1</v>
      </c>
      <c r="AC49" s="1">
        <v>1</v>
      </c>
      <c r="AD49" s="1">
        <v>1</v>
      </c>
      <c r="AE49" s="1">
        <v>1</v>
      </c>
      <c r="AF49" s="1">
        <v>1</v>
      </c>
      <c r="AG49" s="1">
        <v>1.000632</v>
      </c>
      <c r="AH49" s="1">
        <v>1.0006299999999999</v>
      </c>
      <c r="AI49" s="1">
        <v>1.000632</v>
      </c>
      <c r="AJ49" s="1">
        <v>0.98322299999999996</v>
      </c>
      <c r="AK49" s="1">
        <v>0.98322299999999996</v>
      </c>
      <c r="AL49" s="1">
        <v>0.98322699999999996</v>
      </c>
      <c r="AM49" s="1">
        <v>1.0664439999999999</v>
      </c>
      <c r="AN49" s="1">
        <v>1.022778</v>
      </c>
      <c r="AO49" s="1">
        <v>1.022778</v>
      </c>
      <c r="AP49" s="1">
        <v>1.0158579999999999</v>
      </c>
      <c r="AQ49" s="1">
        <v>1</v>
      </c>
      <c r="AR49" s="1">
        <v>1</v>
      </c>
      <c r="AS49" s="1">
        <v>0.99868699999999999</v>
      </c>
      <c r="AT49" s="1">
        <v>1.068946</v>
      </c>
      <c r="AU49" s="1">
        <v>1</v>
      </c>
      <c r="AV49" s="1">
        <v>0.82757800000000004</v>
      </c>
      <c r="AW49" s="1">
        <v>1.0664439999999999</v>
      </c>
      <c r="AX49" s="1">
        <v>1.0664439999999999</v>
      </c>
      <c r="AY49" s="1">
        <v>1.0664439999999999</v>
      </c>
      <c r="AZ49" s="1">
        <v>1.0664439999999999</v>
      </c>
      <c r="BA49" s="1">
        <v>0.19516</v>
      </c>
      <c r="BB49" s="1">
        <v>0</v>
      </c>
      <c r="BC49" s="1">
        <v>0</v>
      </c>
      <c r="BD49" s="1">
        <v>0.77625299999999997</v>
      </c>
      <c r="BE49" s="1">
        <v>0.77625299999999997</v>
      </c>
      <c r="BF49" s="1">
        <v>0.77625299999999997</v>
      </c>
      <c r="BG49" s="1">
        <v>0.77625299999999997</v>
      </c>
      <c r="BH49" s="1">
        <v>0.77625299999999997</v>
      </c>
      <c r="BI49" s="1">
        <v>0.77625299999999997</v>
      </c>
      <c r="BJ49" s="1">
        <v>0.77625299999999997</v>
      </c>
      <c r="BK49" s="1">
        <v>0</v>
      </c>
      <c r="BL49" s="1">
        <v>0</v>
      </c>
      <c r="BM49" s="1">
        <v>0</v>
      </c>
      <c r="BN49" s="1">
        <v>0</v>
      </c>
      <c r="BO49" s="1">
        <v>0</v>
      </c>
      <c r="BP49" s="1">
        <v>1</v>
      </c>
      <c r="BQ49" s="1">
        <v>1</v>
      </c>
      <c r="BR49" s="1">
        <v>1</v>
      </c>
      <c r="BS49" s="1">
        <v>1</v>
      </c>
      <c r="BT49" s="1">
        <v>1</v>
      </c>
      <c r="BU49" s="1">
        <v>1</v>
      </c>
      <c r="BV49" s="1">
        <v>1.001463</v>
      </c>
      <c r="BW49" s="1">
        <v>1</v>
      </c>
      <c r="BX49" s="1">
        <v>1.000013</v>
      </c>
      <c r="BY49" s="1">
        <v>1.000013</v>
      </c>
      <c r="BZ49" s="1">
        <v>1</v>
      </c>
      <c r="CA49" s="1">
        <v>1</v>
      </c>
      <c r="CB49" s="1">
        <v>1</v>
      </c>
      <c r="CC49" s="1">
        <v>1</v>
      </c>
      <c r="CD49" s="1">
        <v>1</v>
      </c>
      <c r="CE49" s="1">
        <v>1</v>
      </c>
      <c r="CF49" s="1">
        <v>1</v>
      </c>
      <c r="CG49" s="1">
        <v>1</v>
      </c>
      <c r="CH49" s="1">
        <v>1</v>
      </c>
      <c r="CI49" s="1">
        <v>1</v>
      </c>
      <c r="CJ49" s="1">
        <v>1</v>
      </c>
      <c r="CK49" s="1">
        <v>1</v>
      </c>
      <c r="CL49" s="1">
        <v>1</v>
      </c>
      <c r="CM49" s="1">
        <v>1</v>
      </c>
      <c r="CN49" s="1">
        <v>1</v>
      </c>
      <c r="CO49" s="1">
        <v>1</v>
      </c>
      <c r="CP49" s="1">
        <v>1</v>
      </c>
      <c r="CQ49" s="1">
        <v>1</v>
      </c>
      <c r="CR49" s="1">
        <v>1</v>
      </c>
      <c r="CS49" s="1">
        <v>1</v>
      </c>
      <c r="CT49" s="1">
        <v>1</v>
      </c>
      <c r="CU49" s="1">
        <v>1</v>
      </c>
      <c r="CV49" s="1">
        <v>1.000005</v>
      </c>
    </row>
    <row r="50" spans="1:100" ht="15" customHeight="1">
      <c r="A50" s="2" t="s">
        <v>18</v>
      </c>
      <c r="B50" s="2" t="str">
        <f>VLOOKUP($A50,[1]SingleKO!$A:$G,3)</f>
        <v>Glutamate/Glutamine</v>
      </c>
      <c r="C50" s="1">
        <v>1</v>
      </c>
      <c r="D50" s="1">
        <v>1</v>
      </c>
      <c r="E50" s="1">
        <v>1.0235209999999999</v>
      </c>
      <c r="F50" s="1">
        <v>1.029644</v>
      </c>
      <c r="G50" s="1">
        <v>1.02441</v>
      </c>
      <c r="H50" s="1">
        <v>1.02441</v>
      </c>
      <c r="I50" s="1">
        <v>1.02441</v>
      </c>
      <c r="J50" s="1">
        <v>1.029884</v>
      </c>
      <c r="K50" s="1">
        <v>0.92238699999999996</v>
      </c>
      <c r="L50" s="1">
        <v>0.92238699999999996</v>
      </c>
      <c r="M50" s="1">
        <v>0.92238699999999996</v>
      </c>
      <c r="N50" s="1">
        <v>0.99034299999999997</v>
      </c>
      <c r="O50" s="1">
        <v>0.914852</v>
      </c>
      <c r="P50" s="1">
        <v>0.914852</v>
      </c>
      <c r="Q50" s="1">
        <v>0.95686000000000004</v>
      </c>
      <c r="R50" s="1">
        <v>0.93577999999999995</v>
      </c>
      <c r="S50" s="1">
        <v>1</v>
      </c>
      <c r="T50" s="1">
        <v>1</v>
      </c>
      <c r="U50" s="1">
        <v>1</v>
      </c>
      <c r="V50" s="1">
        <v>0.98577999999999999</v>
      </c>
      <c r="W50" s="1">
        <v>0.98577999999999999</v>
      </c>
      <c r="X50" s="1">
        <v>1</v>
      </c>
      <c r="Y50" s="1">
        <v>1</v>
      </c>
      <c r="Z50" s="1">
        <v>1</v>
      </c>
      <c r="AA50" s="1">
        <v>1</v>
      </c>
      <c r="AB50" s="1">
        <v>1</v>
      </c>
      <c r="AC50" s="1">
        <v>1</v>
      </c>
      <c r="AD50" s="1">
        <v>0.99712500000000004</v>
      </c>
      <c r="AE50" s="1">
        <v>0.99712500000000004</v>
      </c>
      <c r="AF50" s="1">
        <v>0.99712500000000004</v>
      </c>
      <c r="AG50" s="1">
        <v>0.88731400000000005</v>
      </c>
      <c r="AH50" s="1">
        <v>0.90048600000000001</v>
      </c>
      <c r="AI50" s="1">
        <v>0.88731400000000005</v>
      </c>
      <c r="AJ50" s="1">
        <v>0.99275000000000002</v>
      </c>
      <c r="AK50" s="1">
        <v>0.99275000000000002</v>
      </c>
      <c r="AL50" s="1">
        <v>0.99277400000000005</v>
      </c>
      <c r="AM50" s="1">
        <v>0</v>
      </c>
      <c r="AN50" s="1">
        <v>0.71043100000000003</v>
      </c>
      <c r="AO50" s="1">
        <v>0.71043100000000003</v>
      </c>
      <c r="AP50" s="1">
        <v>1.027817</v>
      </c>
      <c r="AQ50" s="1">
        <v>1</v>
      </c>
      <c r="AR50" s="1">
        <v>1</v>
      </c>
      <c r="AS50" s="1">
        <v>0</v>
      </c>
      <c r="AT50" s="1">
        <v>0.82757800000000004</v>
      </c>
      <c r="AU50" s="1">
        <v>0.82757800000000004</v>
      </c>
      <c r="AV50" s="1">
        <v>1</v>
      </c>
      <c r="AW50" s="1">
        <v>0.79530199999999995</v>
      </c>
      <c r="AX50" s="1">
        <v>0.79530199999999995</v>
      </c>
      <c r="AY50" s="1">
        <v>0.79530199999999995</v>
      </c>
      <c r="AZ50" s="1">
        <v>0.79530199999999995</v>
      </c>
      <c r="BA50" s="1">
        <v>0</v>
      </c>
      <c r="BB50" s="1">
        <v>0</v>
      </c>
      <c r="BC50" s="1">
        <v>1.0000789999999999</v>
      </c>
      <c r="BD50" s="1">
        <v>1.0000020000000001</v>
      </c>
      <c r="BE50" s="1">
        <v>1.0000020000000001</v>
      </c>
      <c r="BF50" s="1">
        <v>1.0000020000000001</v>
      </c>
      <c r="BG50" s="1">
        <v>1.0000020000000001</v>
      </c>
      <c r="BH50" s="1">
        <v>1.0000020000000001</v>
      </c>
      <c r="BI50" s="1">
        <v>1.0000020000000001</v>
      </c>
      <c r="BJ50" s="1">
        <v>1.0000020000000001</v>
      </c>
      <c r="BK50" s="1">
        <v>1.0000020000000001</v>
      </c>
      <c r="BL50" s="1">
        <v>1.0000020000000001</v>
      </c>
      <c r="BM50" s="1">
        <v>1.0000020000000001</v>
      </c>
      <c r="BN50" s="1">
        <v>1.0000020000000001</v>
      </c>
      <c r="BO50" s="1">
        <v>0.86851900000000004</v>
      </c>
      <c r="BP50" s="1">
        <v>1</v>
      </c>
      <c r="BQ50" s="1">
        <v>1</v>
      </c>
      <c r="BR50" s="1">
        <v>1</v>
      </c>
      <c r="BS50" s="1">
        <v>1</v>
      </c>
      <c r="BT50" s="1">
        <v>1</v>
      </c>
      <c r="BU50" s="1">
        <v>1</v>
      </c>
      <c r="BV50" s="1">
        <v>0.99957799999999997</v>
      </c>
      <c r="BW50" s="1">
        <v>1</v>
      </c>
      <c r="BX50" s="1">
        <v>1.0001089999999999</v>
      </c>
      <c r="BY50" s="1">
        <v>1.0001059999999999</v>
      </c>
      <c r="BZ50" s="1">
        <v>1</v>
      </c>
      <c r="CA50" s="1">
        <v>1</v>
      </c>
      <c r="CB50" s="1">
        <v>1</v>
      </c>
      <c r="CC50" s="1">
        <v>1</v>
      </c>
      <c r="CD50" s="1">
        <v>1</v>
      </c>
      <c r="CE50" s="1">
        <v>1</v>
      </c>
      <c r="CF50" s="1">
        <v>1</v>
      </c>
      <c r="CG50" s="1">
        <v>1</v>
      </c>
      <c r="CH50" s="1">
        <v>1</v>
      </c>
      <c r="CI50" s="1">
        <v>1</v>
      </c>
      <c r="CJ50" s="1">
        <v>1</v>
      </c>
      <c r="CK50" s="1">
        <v>1</v>
      </c>
      <c r="CL50" s="1">
        <v>1</v>
      </c>
      <c r="CM50" s="1">
        <v>1</v>
      </c>
      <c r="CN50" s="1">
        <v>1</v>
      </c>
      <c r="CO50" s="1">
        <v>1</v>
      </c>
      <c r="CP50" s="1">
        <v>1</v>
      </c>
      <c r="CQ50" s="1">
        <v>1.0000009999999999</v>
      </c>
      <c r="CR50" s="1">
        <v>1.0000009999999999</v>
      </c>
      <c r="CS50" s="1">
        <v>1</v>
      </c>
      <c r="CT50" s="1">
        <v>1</v>
      </c>
      <c r="CU50" s="1">
        <v>1</v>
      </c>
      <c r="CV50" s="1">
        <v>1.0000389999999999</v>
      </c>
    </row>
    <row r="51" spans="1:100" ht="15" customHeight="1">
      <c r="A51" s="2" t="s">
        <v>20</v>
      </c>
      <c r="B51" s="2" t="str">
        <f>VLOOKUP($A51,[1]SingleKO!$A:$G,3)</f>
        <v>Beta Oxidation</v>
      </c>
      <c r="C51" s="1">
        <v>1</v>
      </c>
      <c r="D51" s="1">
        <v>1</v>
      </c>
      <c r="E51" s="1">
        <v>1.0108159999999999</v>
      </c>
      <c r="F51" s="1">
        <v>1.0664439999999999</v>
      </c>
      <c r="G51" s="1">
        <v>1.0664439999999999</v>
      </c>
      <c r="H51" s="1">
        <v>1.0664439999999999</v>
      </c>
      <c r="I51" s="1">
        <v>1.0664439999999999</v>
      </c>
      <c r="J51" s="1">
        <v>1.0661639999999999</v>
      </c>
      <c r="K51" s="1">
        <v>0.90488999999999997</v>
      </c>
      <c r="L51" s="1">
        <v>0.90488999999999997</v>
      </c>
      <c r="M51" s="1">
        <v>0.90488999999999997</v>
      </c>
      <c r="N51" s="1">
        <v>1.0388440000000001</v>
      </c>
      <c r="O51" s="1">
        <v>0.90488999999999997</v>
      </c>
      <c r="P51" s="1">
        <v>0.90488999999999997</v>
      </c>
      <c r="Q51" s="1">
        <v>0.90488999999999997</v>
      </c>
      <c r="R51" s="1">
        <v>0.90488999999999997</v>
      </c>
      <c r="S51" s="1">
        <v>1</v>
      </c>
      <c r="T51" s="1">
        <v>1</v>
      </c>
      <c r="U51" s="1">
        <v>1</v>
      </c>
      <c r="V51" s="1">
        <v>1.0542050000000001</v>
      </c>
      <c r="W51" s="1">
        <v>1.0542050000000001</v>
      </c>
      <c r="X51" s="1">
        <v>1</v>
      </c>
      <c r="Y51" s="1">
        <v>1</v>
      </c>
      <c r="Z51" s="1">
        <v>1</v>
      </c>
      <c r="AA51" s="1">
        <v>1</v>
      </c>
      <c r="AB51" s="1">
        <v>1</v>
      </c>
      <c r="AC51" s="1">
        <v>1</v>
      </c>
      <c r="AD51" s="1">
        <v>1</v>
      </c>
      <c r="AE51" s="1">
        <v>1</v>
      </c>
      <c r="AF51" s="1">
        <v>1</v>
      </c>
      <c r="AG51" s="1">
        <v>1</v>
      </c>
      <c r="AH51" s="1">
        <v>1</v>
      </c>
      <c r="AI51" s="1">
        <v>1</v>
      </c>
      <c r="AJ51" s="1">
        <v>0.98322299999999996</v>
      </c>
      <c r="AK51" s="1">
        <v>0.98322299999999996</v>
      </c>
      <c r="AL51" s="1">
        <v>0.98322299999999996</v>
      </c>
      <c r="AM51" s="1">
        <v>1.0664439999999999</v>
      </c>
      <c r="AN51" s="1">
        <v>1.043609</v>
      </c>
      <c r="AO51" s="1">
        <v>1.043609</v>
      </c>
      <c r="AP51" s="1">
        <v>1.015323</v>
      </c>
      <c r="AQ51" s="1">
        <v>1</v>
      </c>
      <c r="AR51" s="1">
        <v>1</v>
      </c>
      <c r="AS51" s="1">
        <v>1</v>
      </c>
      <c r="AT51" s="1">
        <v>1.0664439999999999</v>
      </c>
      <c r="AU51" s="1">
        <v>1.0664439999999999</v>
      </c>
      <c r="AV51" s="1">
        <v>0.79530199999999995</v>
      </c>
      <c r="AW51" s="1">
        <v>1</v>
      </c>
      <c r="AX51" s="1">
        <v>1.0664439999999999</v>
      </c>
      <c r="AY51" s="1">
        <v>1.0664439999999999</v>
      </c>
      <c r="AZ51" s="1">
        <v>1.0664439999999999</v>
      </c>
      <c r="BA51" s="1">
        <v>0.195162</v>
      </c>
      <c r="BB51" s="1">
        <v>0</v>
      </c>
      <c r="BC51" s="1">
        <v>0.67171800000000004</v>
      </c>
      <c r="BD51" s="1">
        <v>0.99837399999999998</v>
      </c>
      <c r="BE51" s="1">
        <v>0.99837399999999998</v>
      </c>
      <c r="BF51" s="1">
        <v>0.99837399999999998</v>
      </c>
      <c r="BG51" s="1">
        <v>0.99837399999999998</v>
      </c>
      <c r="BH51" s="1">
        <v>0.99837399999999998</v>
      </c>
      <c r="BI51" s="1">
        <v>0.99837399999999998</v>
      </c>
      <c r="BJ51" s="1">
        <v>0.99837399999999998</v>
      </c>
      <c r="BK51" s="1">
        <v>0.99837399999999998</v>
      </c>
      <c r="BL51" s="1">
        <v>0.99837399999999998</v>
      </c>
      <c r="BM51" s="1">
        <v>0.99837399999999998</v>
      </c>
      <c r="BN51" s="1">
        <v>0.99837399999999998</v>
      </c>
      <c r="BO51" s="1">
        <v>1.058632</v>
      </c>
      <c r="BP51" s="1">
        <v>1</v>
      </c>
      <c r="BQ51" s="1">
        <v>1</v>
      </c>
      <c r="BR51" s="1">
        <v>1</v>
      </c>
      <c r="BS51" s="1">
        <v>1</v>
      </c>
      <c r="BT51" s="1">
        <v>1</v>
      </c>
      <c r="BU51" s="1">
        <v>1</v>
      </c>
      <c r="BV51" s="1">
        <v>1</v>
      </c>
      <c r="BW51" s="1">
        <v>1</v>
      </c>
      <c r="BX51" s="1">
        <v>1</v>
      </c>
      <c r="BY51" s="1">
        <v>1</v>
      </c>
      <c r="BZ51" s="1">
        <v>1</v>
      </c>
      <c r="CA51" s="1">
        <v>1</v>
      </c>
      <c r="CB51" s="1">
        <v>1</v>
      </c>
      <c r="CC51" s="1">
        <v>1</v>
      </c>
      <c r="CD51" s="1">
        <v>1</v>
      </c>
      <c r="CE51" s="1">
        <v>1</v>
      </c>
      <c r="CF51" s="1">
        <v>1</v>
      </c>
      <c r="CG51" s="1">
        <v>1</v>
      </c>
      <c r="CH51" s="1">
        <v>1</v>
      </c>
      <c r="CI51" s="1">
        <v>1</v>
      </c>
      <c r="CJ51" s="1">
        <v>1</v>
      </c>
      <c r="CK51" s="1">
        <v>1</v>
      </c>
      <c r="CL51" s="1">
        <v>1</v>
      </c>
      <c r="CM51" s="1">
        <v>1</v>
      </c>
      <c r="CN51" s="1">
        <v>1</v>
      </c>
      <c r="CO51" s="1">
        <v>1</v>
      </c>
      <c r="CP51" s="1">
        <v>1</v>
      </c>
      <c r="CQ51" s="1">
        <v>1</v>
      </c>
      <c r="CR51" s="1">
        <v>1</v>
      </c>
      <c r="CS51" s="1">
        <v>1</v>
      </c>
      <c r="CT51" s="1">
        <v>1</v>
      </c>
      <c r="CU51" s="1">
        <v>1</v>
      </c>
      <c r="CV51" s="1">
        <v>1</v>
      </c>
    </row>
    <row r="52" spans="1:100" ht="15" customHeight="1">
      <c r="A52" s="2" t="s">
        <v>19</v>
      </c>
      <c r="B52" s="2" t="str">
        <f>VLOOKUP($A52,[1]SingleKO!$A:$G,3)</f>
        <v>Beta Oxidation</v>
      </c>
      <c r="C52" s="1">
        <v>1</v>
      </c>
      <c r="D52" s="1">
        <v>1</v>
      </c>
      <c r="E52" s="1">
        <v>1.0108159999999999</v>
      </c>
      <c r="F52" s="1">
        <v>1.0664439999999999</v>
      </c>
      <c r="G52" s="1">
        <v>1.0664439999999999</v>
      </c>
      <c r="H52" s="1">
        <v>1.0664439999999999</v>
      </c>
      <c r="I52" s="1">
        <v>1.0664439999999999</v>
      </c>
      <c r="J52" s="1">
        <v>1.0661639999999999</v>
      </c>
      <c r="K52" s="1">
        <v>0.90488999999999997</v>
      </c>
      <c r="L52" s="1">
        <v>0.90488999999999997</v>
      </c>
      <c r="M52" s="1">
        <v>0.90488999999999997</v>
      </c>
      <c r="N52" s="1">
        <v>1.0388440000000001</v>
      </c>
      <c r="O52" s="1">
        <v>0.90488999999999997</v>
      </c>
      <c r="P52" s="1">
        <v>0.90488999999999997</v>
      </c>
      <c r="Q52" s="1">
        <v>0.90488999999999997</v>
      </c>
      <c r="R52" s="1">
        <v>0.90488999999999997</v>
      </c>
      <c r="S52" s="1">
        <v>1</v>
      </c>
      <c r="T52" s="1">
        <v>1</v>
      </c>
      <c r="U52" s="1">
        <v>1</v>
      </c>
      <c r="V52" s="1">
        <v>1.0542050000000001</v>
      </c>
      <c r="W52" s="1">
        <v>1.0542050000000001</v>
      </c>
      <c r="X52" s="1">
        <v>1</v>
      </c>
      <c r="Y52" s="1">
        <v>1</v>
      </c>
      <c r="Z52" s="1">
        <v>1</v>
      </c>
      <c r="AA52" s="1">
        <v>1</v>
      </c>
      <c r="AB52" s="1">
        <v>1</v>
      </c>
      <c r="AC52" s="1">
        <v>1</v>
      </c>
      <c r="AD52" s="1">
        <v>1</v>
      </c>
      <c r="AE52" s="1">
        <v>1</v>
      </c>
      <c r="AF52" s="1">
        <v>1</v>
      </c>
      <c r="AG52" s="1">
        <v>1</v>
      </c>
      <c r="AH52" s="1">
        <v>1</v>
      </c>
      <c r="AI52" s="1">
        <v>1</v>
      </c>
      <c r="AJ52" s="1">
        <v>0.98322299999999996</v>
      </c>
      <c r="AK52" s="1">
        <v>0.98322299999999996</v>
      </c>
      <c r="AL52" s="1">
        <v>0.98322299999999996</v>
      </c>
      <c r="AM52" s="1">
        <v>1.0664439999999999</v>
      </c>
      <c r="AN52" s="1">
        <v>1.043609</v>
      </c>
      <c r="AO52" s="1">
        <v>1.043609</v>
      </c>
      <c r="AP52" s="1">
        <v>1.015323</v>
      </c>
      <c r="AQ52" s="1">
        <v>1</v>
      </c>
      <c r="AR52" s="1">
        <v>1</v>
      </c>
      <c r="AS52" s="1">
        <v>1</v>
      </c>
      <c r="AT52" s="1">
        <v>1.0664439999999999</v>
      </c>
      <c r="AU52" s="1">
        <v>1.0664439999999999</v>
      </c>
      <c r="AV52" s="1">
        <v>0.79530199999999995</v>
      </c>
      <c r="AW52" s="1">
        <v>1.0664439999999999</v>
      </c>
      <c r="AX52" s="1">
        <v>1</v>
      </c>
      <c r="AY52" s="1">
        <v>1.0664439999999999</v>
      </c>
      <c r="AZ52" s="1">
        <v>1.0664439999999999</v>
      </c>
      <c r="BA52" s="1">
        <v>0.195162</v>
      </c>
      <c r="BB52" s="1">
        <v>0</v>
      </c>
      <c r="BC52" s="1">
        <v>0.67171800000000004</v>
      </c>
      <c r="BD52" s="1">
        <v>0.99837399999999998</v>
      </c>
      <c r="BE52" s="1">
        <v>0.99837399999999998</v>
      </c>
      <c r="BF52" s="1">
        <v>0.99837399999999998</v>
      </c>
      <c r="BG52" s="1">
        <v>0.99837399999999998</v>
      </c>
      <c r="BH52" s="1">
        <v>0.99837399999999998</v>
      </c>
      <c r="BI52" s="1">
        <v>0.99837399999999998</v>
      </c>
      <c r="BJ52" s="1">
        <v>0.99837399999999998</v>
      </c>
      <c r="BK52" s="1">
        <v>0.99837399999999998</v>
      </c>
      <c r="BL52" s="1">
        <v>0.99837399999999998</v>
      </c>
      <c r="BM52" s="1">
        <v>0.99837399999999998</v>
      </c>
      <c r="BN52" s="1">
        <v>0.99837399999999998</v>
      </c>
      <c r="BO52" s="1">
        <v>1.058632</v>
      </c>
      <c r="BP52" s="1">
        <v>1</v>
      </c>
      <c r="BQ52" s="1">
        <v>1</v>
      </c>
      <c r="BR52" s="1">
        <v>1</v>
      </c>
      <c r="BS52" s="1">
        <v>1</v>
      </c>
      <c r="BT52" s="1">
        <v>1</v>
      </c>
      <c r="BU52" s="1">
        <v>1</v>
      </c>
      <c r="BV52" s="1">
        <v>1</v>
      </c>
      <c r="BW52" s="1">
        <v>1</v>
      </c>
      <c r="BX52" s="1">
        <v>1</v>
      </c>
      <c r="BY52" s="1">
        <v>1</v>
      </c>
      <c r="BZ52" s="1">
        <v>1</v>
      </c>
      <c r="CA52" s="1">
        <v>1</v>
      </c>
      <c r="CB52" s="1">
        <v>1</v>
      </c>
      <c r="CC52" s="1">
        <v>1</v>
      </c>
      <c r="CD52" s="1">
        <v>1</v>
      </c>
      <c r="CE52" s="1">
        <v>1</v>
      </c>
      <c r="CF52" s="1">
        <v>1</v>
      </c>
      <c r="CG52" s="1">
        <v>1</v>
      </c>
      <c r="CH52" s="1">
        <v>1</v>
      </c>
      <c r="CI52" s="1">
        <v>1</v>
      </c>
      <c r="CJ52" s="1">
        <v>1</v>
      </c>
      <c r="CK52" s="1">
        <v>1</v>
      </c>
      <c r="CL52" s="1">
        <v>1</v>
      </c>
      <c r="CM52" s="1">
        <v>1</v>
      </c>
      <c r="CN52" s="1">
        <v>1</v>
      </c>
      <c r="CO52" s="1">
        <v>1</v>
      </c>
      <c r="CP52" s="1">
        <v>1</v>
      </c>
      <c r="CQ52" s="1">
        <v>1</v>
      </c>
      <c r="CR52" s="1">
        <v>1</v>
      </c>
      <c r="CS52" s="1">
        <v>1</v>
      </c>
      <c r="CT52" s="1">
        <v>1</v>
      </c>
      <c r="CU52" s="1">
        <v>1</v>
      </c>
      <c r="CV52" s="1">
        <v>1</v>
      </c>
    </row>
    <row r="53" spans="1:100" ht="15" customHeight="1">
      <c r="A53" s="2" t="s">
        <v>22</v>
      </c>
      <c r="B53" s="2" t="str">
        <f>VLOOKUP($A53,[1]SingleKO!$A:$G,3)</f>
        <v>Beta Oxidation</v>
      </c>
      <c r="C53" s="1">
        <v>1</v>
      </c>
      <c r="D53" s="1">
        <v>1</v>
      </c>
      <c r="E53" s="1">
        <v>1.0108159999999999</v>
      </c>
      <c r="F53" s="1">
        <v>1.0664439999999999</v>
      </c>
      <c r="G53" s="1">
        <v>1.0664439999999999</v>
      </c>
      <c r="H53" s="1">
        <v>1.0664439999999999</v>
      </c>
      <c r="I53" s="1">
        <v>1.0664439999999999</v>
      </c>
      <c r="J53" s="1">
        <v>1.0661639999999999</v>
      </c>
      <c r="K53" s="1">
        <v>0.90488999999999997</v>
      </c>
      <c r="L53" s="1">
        <v>0.90488999999999997</v>
      </c>
      <c r="M53" s="1">
        <v>0.90488999999999997</v>
      </c>
      <c r="N53" s="1">
        <v>1.0388440000000001</v>
      </c>
      <c r="O53" s="1">
        <v>0.90488999999999997</v>
      </c>
      <c r="P53" s="1">
        <v>0.90488999999999997</v>
      </c>
      <c r="Q53" s="1">
        <v>0.90488999999999997</v>
      </c>
      <c r="R53" s="1">
        <v>0.90488999999999997</v>
      </c>
      <c r="S53" s="1">
        <v>1</v>
      </c>
      <c r="T53" s="1">
        <v>1</v>
      </c>
      <c r="U53" s="1">
        <v>1</v>
      </c>
      <c r="V53" s="1">
        <v>1.0542050000000001</v>
      </c>
      <c r="W53" s="1">
        <v>1.0542050000000001</v>
      </c>
      <c r="X53" s="1">
        <v>1</v>
      </c>
      <c r="Y53" s="1">
        <v>1</v>
      </c>
      <c r="Z53" s="1">
        <v>1</v>
      </c>
      <c r="AA53" s="1">
        <v>1</v>
      </c>
      <c r="AB53" s="1">
        <v>1</v>
      </c>
      <c r="AC53" s="1">
        <v>1</v>
      </c>
      <c r="AD53" s="1">
        <v>1</v>
      </c>
      <c r="AE53" s="1">
        <v>1</v>
      </c>
      <c r="AF53" s="1">
        <v>1</v>
      </c>
      <c r="AG53" s="1">
        <v>1</v>
      </c>
      <c r="AH53" s="1">
        <v>1</v>
      </c>
      <c r="AI53" s="1">
        <v>1</v>
      </c>
      <c r="AJ53" s="1">
        <v>0.98322299999999996</v>
      </c>
      <c r="AK53" s="1">
        <v>0.98322299999999996</v>
      </c>
      <c r="AL53" s="1">
        <v>0.98322299999999996</v>
      </c>
      <c r="AM53" s="1">
        <v>1.0664439999999999</v>
      </c>
      <c r="AN53" s="1">
        <v>1.043609</v>
      </c>
      <c r="AO53" s="1">
        <v>1.043609</v>
      </c>
      <c r="AP53" s="1">
        <v>1.015323</v>
      </c>
      <c r="AQ53" s="1">
        <v>1</v>
      </c>
      <c r="AR53" s="1">
        <v>1</v>
      </c>
      <c r="AS53" s="1">
        <v>1</v>
      </c>
      <c r="AT53" s="1">
        <v>1.0664439999999999</v>
      </c>
      <c r="AU53" s="1">
        <v>1.0664439999999999</v>
      </c>
      <c r="AV53" s="1">
        <v>0.79530199999999995</v>
      </c>
      <c r="AW53" s="1">
        <v>1.0664439999999999</v>
      </c>
      <c r="AX53" s="1">
        <v>1.0664439999999999</v>
      </c>
      <c r="AY53" s="1">
        <v>1</v>
      </c>
      <c r="AZ53" s="1">
        <v>1.0664439999999999</v>
      </c>
      <c r="BA53" s="1">
        <v>0.195162</v>
      </c>
      <c r="BB53" s="1">
        <v>0</v>
      </c>
      <c r="BC53" s="1">
        <v>0.67171800000000004</v>
      </c>
      <c r="BD53" s="1">
        <v>0.99837399999999998</v>
      </c>
      <c r="BE53" s="1">
        <v>0.99837399999999998</v>
      </c>
      <c r="BF53" s="1">
        <v>0.99837399999999998</v>
      </c>
      <c r="BG53" s="1">
        <v>0.99837399999999998</v>
      </c>
      <c r="BH53" s="1">
        <v>0.99837399999999998</v>
      </c>
      <c r="BI53" s="1">
        <v>0.99837399999999998</v>
      </c>
      <c r="BJ53" s="1">
        <v>0.99837399999999998</v>
      </c>
      <c r="BK53" s="1">
        <v>0.99837399999999998</v>
      </c>
      <c r="BL53" s="1">
        <v>0.99837399999999998</v>
      </c>
      <c r="BM53" s="1">
        <v>0.99837399999999998</v>
      </c>
      <c r="BN53" s="1">
        <v>0.99837399999999998</v>
      </c>
      <c r="BO53" s="1">
        <v>1.058632</v>
      </c>
      <c r="BP53" s="1">
        <v>1</v>
      </c>
      <c r="BQ53" s="1">
        <v>1</v>
      </c>
      <c r="BR53" s="1">
        <v>1</v>
      </c>
      <c r="BS53" s="1">
        <v>1</v>
      </c>
      <c r="BT53" s="1">
        <v>1</v>
      </c>
      <c r="BU53" s="1">
        <v>1</v>
      </c>
      <c r="BV53" s="1">
        <v>1</v>
      </c>
      <c r="BW53" s="1">
        <v>1</v>
      </c>
      <c r="BX53" s="1">
        <v>1</v>
      </c>
      <c r="BY53" s="1">
        <v>1</v>
      </c>
      <c r="BZ53" s="1">
        <v>1</v>
      </c>
      <c r="CA53" s="1">
        <v>1</v>
      </c>
      <c r="CB53" s="1">
        <v>1</v>
      </c>
      <c r="CC53" s="1">
        <v>1</v>
      </c>
      <c r="CD53" s="1">
        <v>1</v>
      </c>
      <c r="CE53" s="1">
        <v>1</v>
      </c>
      <c r="CF53" s="1">
        <v>1</v>
      </c>
      <c r="CG53" s="1">
        <v>1</v>
      </c>
      <c r="CH53" s="1">
        <v>1</v>
      </c>
      <c r="CI53" s="1">
        <v>1</v>
      </c>
      <c r="CJ53" s="1">
        <v>1</v>
      </c>
      <c r="CK53" s="1">
        <v>1</v>
      </c>
      <c r="CL53" s="1">
        <v>1</v>
      </c>
      <c r="CM53" s="1">
        <v>1</v>
      </c>
      <c r="CN53" s="1">
        <v>1</v>
      </c>
      <c r="CO53" s="1">
        <v>1</v>
      </c>
      <c r="CP53" s="1">
        <v>1</v>
      </c>
      <c r="CQ53" s="1">
        <v>1</v>
      </c>
      <c r="CR53" s="1">
        <v>1</v>
      </c>
      <c r="CS53" s="1">
        <v>1</v>
      </c>
      <c r="CT53" s="1">
        <v>1</v>
      </c>
      <c r="CU53" s="1">
        <v>1</v>
      </c>
      <c r="CV53" s="1">
        <v>1</v>
      </c>
    </row>
    <row r="54" spans="1:100" ht="15" customHeight="1">
      <c r="A54" s="2" t="s">
        <v>21</v>
      </c>
      <c r="B54" s="2" t="str">
        <f>VLOOKUP($A54,[1]SingleKO!$A:$G,3)</f>
        <v>Branched Amino Acid</v>
      </c>
      <c r="C54" s="1">
        <v>1</v>
      </c>
      <c r="D54" s="1">
        <v>1</v>
      </c>
      <c r="E54" s="1">
        <v>1.0108159999999999</v>
      </c>
      <c r="F54" s="1">
        <v>1.0664439999999999</v>
      </c>
      <c r="G54" s="1">
        <v>1.0664439999999999</v>
      </c>
      <c r="H54" s="1">
        <v>1.0664439999999999</v>
      </c>
      <c r="I54" s="1">
        <v>1.0664439999999999</v>
      </c>
      <c r="J54" s="1">
        <v>1.0661639999999999</v>
      </c>
      <c r="K54" s="1">
        <v>0.90488999999999997</v>
      </c>
      <c r="L54" s="1">
        <v>0.90488999999999997</v>
      </c>
      <c r="M54" s="1">
        <v>0.90488999999999997</v>
      </c>
      <c r="N54" s="1">
        <v>1.0388440000000001</v>
      </c>
      <c r="O54" s="1">
        <v>0.90488999999999997</v>
      </c>
      <c r="P54" s="1">
        <v>0.90488999999999997</v>
      </c>
      <c r="Q54" s="1">
        <v>0.90488999999999997</v>
      </c>
      <c r="R54" s="1">
        <v>0.90488999999999997</v>
      </c>
      <c r="S54" s="1">
        <v>1</v>
      </c>
      <c r="T54" s="1">
        <v>1</v>
      </c>
      <c r="U54" s="1">
        <v>1</v>
      </c>
      <c r="V54" s="1">
        <v>1.0542050000000001</v>
      </c>
      <c r="W54" s="1">
        <v>1.0542050000000001</v>
      </c>
      <c r="X54" s="1">
        <v>1</v>
      </c>
      <c r="Y54" s="1">
        <v>1</v>
      </c>
      <c r="Z54" s="1">
        <v>1</v>
      </c>
      <c r="AA54" s="1">
        <v>1</v>
      </c>
      <c r="AB54" s="1">
        <v>1</v>
      </c>
      <c r="AC54" s="1">
        <v>1</v>
      </c>
      <c r="AD54" s="1">
        <v>1</v>
      </c>
      <c r="AE54" s="1">
        <v>1</v>
      </c>
      <c r="AF54" s="1">
        <v>1</v>
      </c>
      <c r="AG54" s="1">
        <v>1</v>
      </c>
      <c r="AH54" s="1">
        <v>1</v>
      </c>
      <c r="AI54" s="1">
        <v>1</v>
      </c>
      <c r="AJ54" s="1">
        <v>0.98322299999999996</v>
      </c>
      <c r="AK54" s="1">
        <v>0.98322299999999996</v>
      </c>
      <c r="AL54" s="1">
        <v>0.98322299999999996</v>
      </c>
      <c r="AM54" s="1">
        <v>1.0664439999999999</v>
      </c>
      <c r="AN54" s="1">
        <v>1.043609</v>
      </c>
      <c r="AO54" s="1">
        <v>1.043609</v>
      </c>
      <c r="AP54" s="1">
        <v>1.015323</v>
      </c>
      <c r="AQ54" s="1">
        <v>1</v>
      </c>
      <c r="AR54" s="1">
        <v>1</v>
      </c>
      <c r="AS54" s="1">
        <v>1</v>
      </c>
      <c r="AT54" s="1">
        <v>1.0664439999999999</v>
      </c>
      <c r="AU54" s="1">
        <v>1.0664439999999999</v>
      </c>
      <c r="AV54" s="1">
        <v>0.79530199999999995</v>
      </c>
      <c r="AW54" s="1">
        <v>1.0664439999999999</v>
      </c>
      <c r="AX54" s="1">
        <v>1.0664439999999999</v>
      </c>
      <c r="AY54" s="1">
        <v>1.0664439999999999</v>
      </c>
      <c r="AZ54" s="1">
        <v>1</v>
      </c>
      <c r="BA54" s="1">
        <v>0.195162</v>
      </c>
      <c r="BB54" s="1">
        <v>0</v>
      </c>
      <c r="BC54" s="1">
        <v>0.67171800000000004</v>
      </c>
      <c r="BD54" s="1">
        <v>0.99837399999999998</v>
      </c>
      <c r="BE54" s="1">
        <v>0.99837399999999998</v>
      </c>
      <c r="BF54" s="1">
        <v>0.99837399999999998</v>
      </c>
      <c r="BG54" s="1">
        <v>0.99837399999999998</v>
      </c>
      <c r="BH54" s="1">
        <v>0.99837399999999998</v>
      </c>
      <c r="BI54" s="1">
        <v>0.99837399999999998</v>
      </c>
      <c r="BJ54" s="1">
        <v>0.99837399999999998</v>
      </c>
      <c r="BK54" s="1">
        <v>0.99837399999999998</v>
      </c>
      <c r="BL54" s="1">
        <v>0.99837399999999998</v>
      </c>
      <c r="BM54" s="1">
        <v>0.99837399999999998</v>
      </c>
      <c r="BN54" s="1">
        <v>0.99837399999999998</v>
      </c>
      <c r="BO54" s="1">
        <v>1.058632</v>
      </c>
      <c r="BP54" s="1">
        <v>1</v>
      </c>
      <c r="BQ54" s="1">
        <v>1</v>
      </c>
      <c r="BR54" s="1">
        <v>1</v>
      </c>
      <c r="BS54" s="1">
        <v>1</v>
      </c>
      <c r="BT54" s="1">
        <v>1</v>
      </c>
      <c r="BU54" s="1">
        <v>1</v>
      </c>
      <c r="BV54" s="1">
        <v>1</v>
      </c>
      <c r="BW54" s="1">
        <v>1</v>
      </c>
      <c r="BX54" s="1">
        <v>1</v>
      </c>
      <c r="BY54" s="1">
        <v>1</v>
      </c>
      <c r="BZ54" s="1">
        <v>1</v>
      </c>
      <c r="CA54" s="1">
        <v>1</v>
      </c>
      <c r="CB54" s="1">
        <v>1</v>
      </c>
      <c r="CC54" s="1">
        <v>1</v>
      </c>
      <c r="CD54" s="1">
        <v>1</v>
      </c>
      <c r="CE54" s="1">
        <v>1</v>
      </c>
      <c r="CF54" s="1">
        <v>1</v>
      </c>
      <c r="CG54" s="1">
        <v>1</v>
      </c>
      <c r="CH54" s="1">
        <v>1</v>
      </c>
      <c r="CI54" s="1">
        <v>1</v>
      </c>
      <c r="CJ54" s="1">
        <v>1</v>
      </c>
      <c r="CK54" s="1">
        <v>1</v>
      </c>
      <c r="CL54" s="1">
        <v>1</v>
      </c>
      <c r="CM54" s="1">
        <v>1</v>
      </c>
      <c r="CN54" s="1">
        <v>1</v>
      </c>
      <c r="CO54" s="1">
        <v>1</v>
      </c>
      <c r="CP54" s="1">
        <v>1</v>
      </c>
      <c r="CQ54" s="1">
        <v>1</v>
      </c>
      <c r="CR54" s="1">
        <v>1</v>
      </c>
      <c r="CS54" s="1">
        <v>1</v>
      </c>
      <c r="CT54" s="1">
        <v>1</v>
      </c>
      <c r="CU54" s="1">
        <v>1</v>
      </c>
      <c r="CV54" s="1">
        <v>1</v>
      </c>
    </row>
    <row r="55" spans="1:100" ht="15" customHeight="1">
      <c r="A55" s="2" t="s">
        <v>23</v>
      </c>
      <c r="B55" s="2" t="str">
        <f>VLOOKUP($A55,[1]SingleKO!$A:$G,3)</f>
        <v>Glycolysis</v>
      </c>
      <c r="C55" s="1">
        <v>1</v>
      </c>
      <c r="D55" s="1">
        <v>1</v>
      </c>
      <c r="E55" s="1">
        <v>1.00396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1</v>
      </c>
      <c r="T55" s="1">
        <v>1</v>
      </c>
      <c r="U55" s="1">
        <v>1</v>
      </c>
      <c r="V55" s="1">
        <v>1.089818</v>
      </c>
      <c r="W55" s="1">
        <v>1.089818</v>
      </c>
      <c r="X55" s="1">
        <v>1</v>
      </c>
      <c r="Y55" s="1">
        <v>1</v>
      </c>
      <c r="Z55" s="1">
        <v>1</v>
      </c>
      <c r="AA55" s="1">
        <v>1</v>
      </c>
      <c r="AB55" s="1">
        <v>1</v>
      </c>
      <c r="AC55" s="1">
        <v>1</v>
      </c>
      <c r="AD55" s="1">
        <v>1</v>
      </c>
      <c r="AE55" s="1">
        <v>1</v>
      </c>
      <c r="AF55" s="1">
        <v>1</v>
      </c>
      <c r="AG55" s="1">
        <v>0.99990999999999997</v>
      </c>
      <c r="AH55" s="1">
        <v>0.99991300000000005</v>
      </c>
      <c r="AI55" s="1">
        <v>0.99990999999999997</v>
      </c>
      <c r="AJ55" s="1">
        <v>0</v>
      </c>
      <c r="AK55" s="1">
        <v>0</v>
      </c>
      <c r="AL55" s="1">
        <v>0</v>
      </c>
      <c r="AM55" s="1">
        <v>0.195162</v>
      </c>
      <c r="AN55" s="1">
        <v>0.19517599999999999</v>
      </c>
      <c r="AO55" s="1">
        <v>0.19517599999999999</v>
      </c>
      <c r="AP55" s="1">
        <v>1.015274</v>
      </c>
      <c r="AQ55" s="1">
        <v>1</v>
      </c>
      <c r="AR55" s="1">
        <v>1</v>
      </c>
      <c r="AS55" s="1">
        <v>1</v>
      </c>
      <c r="AT55" s="1">
        <v>0.19516</v>
      </c>
      <c r="AU55" s="1">
        <v>0.19516</v>
      </c>
      <c r="AV55" s="1">
        <v>0</v>
      </c>
      <c r="AW55" s="1">
        <v>0.195162</v>
      </c>
      <c r="AX55" s="1">
        <v>0.195162</v>
      </c>
      <c r="AY55" s="1">
        <v>0.195162</v>
      </c>
      <c r="AZ55" s="1">
        <v>0.195162</v>
      </c>
      <c r="BA55" s="1">
        <v>1</v>
      </c>
      <c r="BB55" s="1">
        <v>13.068288000000001</v>
      </c>
      <c r="BC55" s="1">
        <v>0</v>
      </c>
      <c r="BD55" s="1">
        <v>0.99214400000000003</v>
      </c>
      <c r="BE55" s="1">
        <v>0.99214400000000003</v>
      </c>
      <c r="BF55" s="1">
        <v>0.99214400000000003</v>
      </c>
      <c r="BG55" s="1">
        <v>0.99214400000000003</v>
      </c>
      <c r="BH55" s="1">
        <v>0.99214400000000003</v>
      </c>
      <c r="BI55" s="1">
        <v>0.99214400000000003</v>
      </c>
      <c r="BJ55" s="1">
        <v>0.99214400000000003</v>
      </c>
      <c r="BK55" s="1">
        <v>0.99214400000000003</v>
      </c>
      <c r="BL55" s="1">
        <v>0.99214400000000003</v>
      </c>
      <c r="BM55" s="1">
        <v>0.99214400000000003</v>
      </c>
      <c r="BN55" s="1">
        <v>0.99214400000000003</v>
      </c>
      <c r="BO55" s="1">
        <v>0.19516600000000001</v>
      </c>
      <c r="BP55" s="1">
        <v>1</v>
      </c>
      <c r="BQ55" s="1">
        <v>1</v>
      </c>
      <c r="BR55" s="1">
        <v>1</v>
      </c>
      <c r="BS55" s="1">
        <v>1</v>
      </c>
      <c r="BT55" s="1">
        <v>1</v>
      </c>
      <c r="BU55" s="1">
        <v>1</v>
      </c>
      <c r="BV55" s="1">
        <v>0.99954500000000002</v>
      </c>
      <c r="BW55" s="1">
        <v>1</v>
      </c>
      <c r="BX55" s="1">
        <v>0.99998100000000001</v>
      </c>
      <c r="BY55" s="1">
        <v>0.99998100000000001</v>
      </c>
      <c r="BZ55" s="1">
        <v>1</v>
      </c>
      <c r="CA55" s="1">
        <v>1</v>
      </c>
      <c r="CB55" s="1">
        <v>1</v>
      </c>
      <c r="CC55" s="1">
        <v>1</v>
      </c>
      <c r="CD55" s="1">
        <v>1</v>
      </c>
      <c r="CE55" s="1">
        <v>1</v>
      </c>
      <c r="CF55" s="1">
        <v>1</v>
      </c>
      <c r="CG55" s="1">
        <v>1</v>
      </c>
      <c r="CH55" s="1">
        <v>1</v>
      </c>
      <c r="CI55" s="1">
        <v>1</v>
      </c>
      <c r="CJ55" s="1">
        <v>1</v>
      </c>
      <c r="CK55" s="1">
        <v>1</v>
      </c>
      <c r="CL55" s="1">
        <v>1</v>
      </c>
      <c r="CM55" s="1">
        <v>1</v>
      </c>
      <c r="CN55" s="1">
        <v>1</v>
      </c>
      <c r="CO55" s="1">
        <v>1</v>
      </c>
      <c r="CP55" s="1">
        <v>1</v>
      </c>
      <c r="CQ55" s="1">
        <v>1</v>
      </c>
      <c r="CR55" s="1">
        <v>1</v>
      </c>
      <c r="CS55" s="1">
        <v>1</v>
      </c>
      <c r="CT55" s="1">
        <v>1</v>
      </c>
      <c r="CU55" s="1">
        <v>1</v>
      </c>
      <c r="CV55" s="1">
        <v>0.99999300000000002</v>
      </c>
    </row>
    <row r="56" spans="1:100" ht="15" customHeight="1">
      <c r="A56" s="2" t="s">
        <v>24</v>
      </c>
      <c r="B56" s="2" t="str">
        <f>VLOOKUP($A56,[1]SingleKO!$A:$G,3)</f>
        <v>Glycolysis</v>
      </c>
      <c r="C56" s="1">
        <v>1</v>
      </c>
      <c r="D56" s="1">
        <v>1</v>
      </c>
      <c r="E56" s="1">
        <v>0.99822900000000003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1</v>
      </c>
      <c r="T56" s="1">
        <v>1</v>
      </c>
      <c r="U56" s="1">
        <v>1</v>
      </c>
      <c r="V56" s="1">
        <v>1.0908310000000001</v>
      </c>
      <c r="W56" s="1">
        <v>1.0908310000000001</v>
      </c>
      <c r="X56" s="1">
        <v>1</v>
      </c>
      <c r="Y56" s="1">
        <v>1</v>
      </c>
      <c r="Z56" s="1">
        <v>1</v>
      </c>
      <c r="AA56" s="1">
        <v>1</v>
      </c>
      <c r="AB56" s="1">
        <v>1</v>
      </c>
      <c r="AC56" s="1">
        <v>1</v>
      </c>
      <c r="AD56" s="1">
        <v>1</v>
      </c>
      <c r="AE56" s="1">
        <v>1</v>
      </c>
      <c r="AF56" s="1">
        <v>1</v>
      </c>
      <c r="AG56" s="1">
        <v>1.0001610000000001</v>
      </c>
      <c r="AH56" s="1">
        <v>1.000157</v>
      </c>
      <c r="AI56" s="1">
        <v>1.0001610000000001</v>
      </c>
      <c r="AJ56" s="1">
        <v>1.2524960000000001</v>
      </c>
      <c r="AK56" s="1">
        <v>1.2524960000000001</v>
      </c>
      <c r="AL56" s="1">
        <v>1.254562</v>
      </c>
      <c r="AM56" s="1">
        <v>0</v>
      </c>
      <c r="AN56" s="1">
        <v>0</v>
      </c>
      <c r="AO56" s="1">
        <v>0</v>
      </c>
      <c r="AP56" s="1">
        <v>1.015409</v>
      </c>
      <c r="AQ56" s="1">
        <v>1</v>
      </c>
      <c r="AR56" s="1">
        <v>1</v>
      </c>
      <c r="AS56" s="1">
        <v>1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13.068288000000001</v>
      </c>
      <c r="BB56" s="1">
        <v>1</v>
      </c>
      <c r="BC56" s="1">
        <v>0</v>
      </c>
      <c r="BD56" s="1">
        <v>0.96630700000000003</v>
      </c>
      <c r="BE56" s="1">
        <v>0.96630700000000003</v>
      </c>
      <c r="BF56" s="1">
        <v>0.96630700000000003</v>
      </c>
      <c r="BG56" s="1">
        <v>0.96630700000000003</v>
      </c>
      <c r="BH56" s="1">
        <v>0.96630700000000003</v>
      </c>
      <c r="BI56" s="1">
        <v>0.96630700000000003</v>
      </c>
      <c r="BJ56" s="1">
        <v>0.96630700000000003</v>
      </c>
      <c r="BK56" s="1">
        <v>0.96630700000000003</v>
      </c>
      <c r="BL56" s="1">
        <v>0.96630700000000003</v>
      </c>
      <c r="BM56" s="1">
        <v>0.96630700000000003</v>
      </c>
      <c r="BN56" s="1">
        <v>0.96630700000000003</v>
      </c>
      <c r="BO56" s="1">
        <v>0</v>
      </c>
      <c r="BP56" s="1">
        <v>1</v>
      </c>
      <c r="BQ56" s="1">
        <v>1</v>
      </c>
      <c r="BR56" s="1">
        <v>1</v>
      </c>
      <c r="BS56" s="1">
        <v>1</v>
      </c>
      <c r="BT56" s="1">
        <v>1</v>
      </c>
      <c r="BU56" s="1">
        <v>1</v>
      </c>
      <c r="BV56" s="1">
        <v>0.99783900000000003</v>
      </c>
      <c r="BW56" s="1">
        <v>1</v>
      </c>
      <c r="BX56" s="1">
        <v>1.0000340000000001</v>
      </c>
      <c r="BY56" s="1">
        <v>1.0000340000000001</v>
      </c>
      <c r="BZ56" s="1">
        <v>1</v>
      </c>
      <c r="CA56" s="1">
        <v>1</v>
      </c>
      <c r="CB56" s="1">
        <v>1</v>
      </c>
      <c r="CC56" s="1">
        <v>1</v>
      </c>
      <c r="CD56" s="1">
        <v>1</v>
      </c>
      <c r="CE56" s="1">
        <v>1</v>
      </c>
      <c r="CF56" s="1">
        <v>1</v>
      </c>
      <c r="CG56" s="1">
        <v>1</v>
      </c>
      <c r="CH56" s="1">
        <v>1</v>
      </c>
      <c r="CI56" s="1">
        <v>1</v>
      </c>
      <c r="CJ56" s="1">
        <v>1</v>
      </c>
      <c r="CK56" s="1">
        <v>1</v>
      </c>
      <c r="CL56" s="1">
        <v>1</v>
      </c>
      <c r="CM56" s="1">
        <v>1</v>
      </c>
      <c r="CN56" s="1">
        <v>1</v>
      </c>
      <c r="CO56" s="1">
        <v>1</v>
      </c>
      <c r="CP56" s="1">
        <v>1</v>
      </c>
      <c r="CQ56" s="1">
        <v>1</v>
      </c>
      <c r="CR56" s="1">
        <v>1</v>
      </c>
      <c r="CS56" s="1">
        <v>1</v>
      </c>
      <c r="CT56" s="1">
        <v>1</v>
      </c>
      <c r="CU56" s="1">
        <v>1</v>
      </c>
      <c r="CV56" s="1">
        <v>1.0000119999999999</v>
      </c>
    </row>
    <row r="57" spans="1:100" ht="15" customHeight="1">
      <c r="A57" s="2" t="s">
        <v>49</v>
      </c>
      <c r="B57" s="2" t="str">
        <f>VLOOKUP($A57,[1]SingleKO!$A:$G,3)</f>
        <v>Oxidative Phosphorylation</v>
      </c>
      <c r="C57" s="1">
        <v>1</v>
      </c>
      <c r="D57" s="1">
        <v>1</v>
      </c>
      <c r="E57" s="1">
        <v>1.0000789999999999</v>
      </c>
      <c r="F57" s="1">
        <v>1.0000789999999999</v>
      </c>
      <c r="G57" s="1">
        <v>0.99911399999999995</v>
      </c>
      <c r="H57" s="1">
        <v>0.99911399999999995</v>
      </c>
      <c r="I57" s="1">
        <v>0.99911399999999995</v>
      </c>
      <c r="J57" s="1">
        <v>1.0000789999999999</v>
      </c>
      <c r="K57" s="1">
        <v>0.87272300000000003</v>
      </c>
      <c r="L57" s="1">
        <v>0.87272300000000003</v>
      </c>
      <c r="M57" s="1">
        <v>0.87272300000000003</v>
      </c>
      <c r="N57" s="1">
        <v>0.98019699999999998</v>
      </c>
      <c r="O57" s="1">
        <v>0.87333099999999997</v>
      </c>
      <c r="P57" s="1">
        <v>0.87333099999999997</v>
      </c>
      <c r="Q57" s="1">
        <v>0.92842000000000002</v>
      </c>
      <c r="R57" s="1">
        <v>0.87895400000000001</v>
      </c>
      <c r="S57" s="1">
        <v>1</v>
      </c>
      <c r="T57" s="1">
        <v>1</v>
      </c>
      <c r="U57" s="1">
        <v>1</v>
      </c>
      <c r="V57" s="1">
        <v>0.54422199999999998</v>
      </c>
      <c r="W57" s="1">
        <v>0.56167800000000001</v>
      </c>
      <c r="X57" s="1">
        <v>1</v>
      </c>
      <c r="Y57" s="1">
        <v>1</v>
      </c>
      <c r="Z57" s="1">
        <v>1</v>
      </c>
      <c r="AA57" s="1">
        <v>1</v>
      </c>
      <c r="AB57" s="1">
        <v>1</v>
      </c>
      <c r="AC57" s="1">
        <v>1</v>
      </c>
      <c r="AD57" s="1">
        <v>0.99989600000000001</v>
      </c>
      <c r="AE57" s="1">
        <v>0.99989600000000001</v>
      </c>
      <c r="AF57" s="1">
        <v>0.99989600000000001</v>
      </c>
      <c r="AG57" s="1">
        <v>0.99937799999999999</v>
      </c>
      <c r="AH57" s="1">
        <v>0.99939199999999995</v>
      </c>
      <c r="AI57" s="1">
        <v>0.99937799999999999</v>
      </c>
      <c r="AJ57" s="1">
        <v>0.99396600000000002</v>
      </c>
      <c r="AK57" s="1">
        <v>0.99396600000000002</v>
      </c>
      <c r="AL57" s="1">
        <v>0.993927</v>
      </c>
      <c r="AM57" s="1">
        <v>0.67171800000000004</v>
      </c>
      <c r="AN57" s="1">
        <v>0.797184</v>
      </c>
      <c r="AO57" s="1">
        <v>0.797184</v>
      </c>
      <c r="AP57" s="1">
        <v>1.0000789999999999</v>
      </c>
      <c r="AQ57" s="1">
        <v>1</v>
      </c>
      <c r="AR57" s="1">
        <v>1</v>
      </c>
      <c r="AS57" s="1">
        <v>1</v>
      </c>
      <c r="AT57" s="1">
        <v>0</v>
      </c>
      <c r="AU57" s="1">
        <v>0</v>
      </c>
      <c r="AV57" s="1">
        <v>1.0000789999999999</v>
      </c>
      <c r="AW57" s="1">
        <v>0.67171800000000004</v>
      </c>
      <c r="AX57" s="1">
        <v>0.67171800000000004</v>
      </c>
      <c r="AY57" s="1">
        <v>0.67171800000000004</v>
      </c>
      <c r="AZ57" s="1">
        <v>0.67171800000000004</v>
      </c>
      <c r="BA57" s="1">
        <v>0</v>
      </c>
      <c r="BB57" s="1">
        <v>0</v>
      </c>
      <c r="BC57" s="1">
        <v>1</v>
      </c>
      <c r="BD57" s="1">
        <v>1.0000020000000001</v>
      </c>
      <c r="BE57" s="1">
        <v>1.0000020000000001</v>
      </c>
      <c r="BF57" s="1">
        <v>1.0000020000000001</v>
      </c>
      <c r="BG57" s="1">
        <v>1.0000020000000001</v>
      </c>
      <c r="BH57" s="1">
        <v>1.0000020000000001</v>
      </c>
      <c r="BI57" s="1">
        <v>1.0000020000000001</v>
      </c>
      <c r="BJ57" s="1">
        <v>1.0000020000000001</v>
      </c>
      <c r="BK57" s="1">
        <v>1.0000020000000001</v>
      </c>
      <c r="BL57" s="1">
        <v>1.0000020000000001</v>
      </c>
      <c r="BM57" s="1">
        <v>1.0000020000000001</v>
      </c>
      <c r="BN57" s="1">
        <v>1.0000020000000001</v>
      </c>
      <c r="BO57" s="1">
        <v>0.70766700000000005</v>
      </c>
      <c r="BP57" s="1">
        <v>1</v>
      </c>
      <c r="BQ57" s="1">
        <v>1</v>
      </c>
      <c r="BR57" s="1">
        <v>1</v>
      </c>
      <c r="BS57" s="1">
        <v>1</v>
      </c>
      <c r="BT57" s="1">
        <v>1</v>
      </c>
      <c r="BU57" s="1">
        <v>1</v>
      </c>
      <c r="BV57" s="1">
        <v>0.99942900000000001</v>
      </c>
      <c r="BW57" s="1">
        <v>1</v>
      </c>
      <c r="BX57" s="1">
        <v>0.99986699999999995</v>
      </c>
      <c r="BY57" s="1">
        <v>0.99987000000000004</v>
      </c>
      <c r="BZ57" s="1">
        <v>1</v>
      </c>
      <c r="CA57" s="1">
        <v>1</v>
      </c>
      <c r="CB57" s="1">
        <v>1</v>
      </c>
      <c r="CC57" s="1">
        <v>1</v>
      </c>
      <c r="CD57" s="1">
        <v>1</v>
      </c>
      <c r="CE57" s="1">
        <v>1</v>
      </c>
      <c r="CF57" s="1">
        <v>1</v>
      </c>
      <c r="CG57" s="1">
        <v>1</v>
      </c>
      <c r="CH57" s="1">
        <v>1</v>
      </c>
      <c r="CI57" s="1">
        <v>1</v>
      </c>
      <c r="CJ57" s="1">
        <v>1</v>
      </c>
      <c r="CK57" s="1">
        <v>1</v>
      </c>
      <c r="CL57" s="1">
        <v>1</v>
      </c>
      <c r="CM57" s="1">
        <v>1</v>
      </c>
      <c r="CN57" s="1">
        <v>1</v>
      </c>
      <c r="CO57" s="1">
        <v>1</v>
      </c>
      <c r="CP57" s="1">
        <v>1</v>
      </c>
      <c r="CQ57" s="1">
        <v>0.99999899999999997</v>
      </c>
      <c r="CR57" s="1">
        <v>0.99999899999999997</v>
      </c>
      <c r="CS57" s="1">
        <v>1</v>
      </c>
      <c r="CT57" s="1">
        <v>1</v>
      </c>
      <c r="CU57" s="1">
        <v>1</v>
      </c>
      <c r="CV57" s="1">
        <v>0.99995299999999998</v>
      </c>
    </row>
    <row r="58" spans="1:100" ht="15" customHeight="1">
      <c r="A58" s="2" t="s">
        <v>52</v>
      </c>
      <c r="B58" s="2" t="str">
        <f>VLOOKUP($A58,[1]SingleKO!$A:$G,3)</f>
        <v>Branched Amino Acid</v>
      </c>
      <c r="C58" s="1">
        <v>1</v>
      </c>
      <c r="D58" s="1">
        <v>1</v>
      </c>
      <c r="E58" s="1">
        <v>1.0000020000000001</v>
      </c>
      <c r="F58" s="1">
        <v>1.0000020000000001</v>
      </c>
      <c r="G58" s="1">
        <v>0.99903600000000004</v>
      </c>
      <c r="H58" s="1">
        <v>0.99903600000000004</v>
      </c>
      <c r="I58" s="1">
        <v>0.99903600000000004</v>
      </c>
      <c r="J58" s="1">
        <v>1.0000020000000001</v>
      </c>
      <c r="K58" s="1">
        <v>0.99907100000000004</v>
      </c>
      <c r="L58" s="1">
        <v>0.99907100000000004</v>
      </c>
      <c r="M58" s="1">
        <v>0.99907100000000004</v>
      </c>
      <c r="N58" s="1">
        <v>0.98506000000000005</v>
      </c>
      <c r="O58" s="1">
        <v>0.99907400000000002</v>
      </c>
      <c r="P58" s="1">
        <v>0.99907400000000002</v>
      </c>
      <c r="Q58" s="1">
        <v>0.99907400000000002</v>
      </c>
      <c r="R58" s="1">
        <v>0.99907400000000002</v>
      </c>
      <c r="S58" s="1">
        <v>1</v>
      </c>
      <c r="T58" s="1">
        <v>1</v>
      </c>
      <c r="U58" s="1">
        <v>1</v>
      </c>
      <c r="V58" s="1">
        <v>0.96544399999999997</v>
      </c>
      <c r="W58" s="1">
        <v>0.96544399999999997</v>
      </c>
      <c r="X58" s="1">
        <v>1</v>
      </c>
      <c r="Y58" s="1">
        <v>1</v>
      </c>
      <c r="Z58" s="1">
        <v>1</v>
      </c>
      <c r="AA58" s="1">
        <v>1</v>
      </c>
      <c r="AB58" s="1">
        <v>1</v>
      </c>
      <c r="AC58" s="1">
        <v>1</v>
      </c>
      <c r="AD58" s="1">
        <v>1</v>
      </c>
      <c r="AE58" s="1">
        <v>1</v>
      </c>
      <c r="AF58" s="1">
        <v>1</v>
      </c>
      <c r="AG58" s="1">
        <v>0.99998299999999996</v>
      </c>
      <c r="AH58" s="1">
        <v>0.99998299999999996</v>
      </c>
      <c r="AI58" s="1">
        <v>0.99998299999999996</v>
      </c>
      <c r="AJ58" s="1">
        <v>0.99983599999999995</v>
      </c>
      <c r="AK58" s="1">
        <v>0.99983599999999995</v>
      </c>
      <c r="AL58" s="1">
        <v>0.99983500000000003</v>
      </c>
      <c r="AM58" s="1">
        <v>0.67166599999999999</v>
      </c>
      <c r="AN58" s="1">
        <v>0.90334700000000001</v>
      </c>
      <c r="AO58" s="1">
        <v>0.90334700000000001</v>
      </c>
      <c r="AP58" s="1">
        <v>1.0000020000000001</v>
      </c>
      <c r="AQ58" s="1">
        <v>1</v>
      </c>
      <c r="AR58" s="1">
        <v>1</v>
      </c>
      <c r="AS58" s="1">
        <v>1</v>
      </c>
      <c r="AT58" s="1">
        <v>0.77625299999999997</v>
      </c>
      <c r="AU58" s="1">
        <v>0.77625299999999997</v>
      </c>
      <c r="AV58" s="1">
        <v>1.0000020000000001</v>
      </c>
      <c r="AW58" s="1">
        <v>0.99837399999999998</v>
      </c>
      <c r="AX58" s="1">
        <v>0.99837399999999998</v>
      </c>
      <c r="AY58" s="1">
        <v>0.99837399999999998</v>
      </c>
      <c r="AZ58" s="1">
        <v>0.99837399999999998</v>
      </c>
      <c r="BA58" s="1">
        <v>0.99214400000000003</v>
      </c>
      <c r="BB58" s="1">
        <v>0.96630700000000003</v>
      </c>
      <c r="BC58" s="1">
        <v>1.0000020000000001</v>
      </c>
      <c r="BD58" s="1">
        <v>1</v>
      </c>
      <c r="BE58" s="1">
        <v>1.0000020000000001</v>
      </c>
      <c r="BF58" s="1">
        <v>1.0000020000000001</v>
      </c>
      <c r="BG58" s="1">
        <v>1.0000020000000001</v>
      </c>
      <c r="BH58" s="1">
        <v>1.0000020000000001</v>
      </c>
      <c r="BI58" s="1">
        <v>1.0000020000000001</v>
      </c>
      <c r="BJ58" s="1">
        <v>1.0000020000000001</v>
      </c>
      <c r="BK58" s="1">
        <v>1.0000020000000001</v>
      </c>
      <c r="BL58" s="1">
        <v>1.0000020000000001</v>
      </c>
      <c r="BM58" s="1">
        <v>1.0000020000000001</v>
      </c>
      <c r="BN58" s="1">
        <v>1.0000020000000001</v>
      </c>
      <c r="BO58" s="1">
        <v>0.84765000000000001</v>
      </c>
      <c r="BP58" s="1">
        <v>1</v>
      </c>
      <c r="BQ58" s="1">
        <v>1</v>
      </c>
      <c r="BR58" s="1">
        <v>1</v>
      </c>
      <c r="BS58" s="1">
        <v>1</v>
      </c>
      <c r="BT58" s="1">
        <v>1</v>
      </c>
      <c r="BU58" s="1">
        <v>1</v>
      </c>
      <c r="BV58" s="1">
        <v>0.99998399999999998</v>
      </c>
      <c r="BW58" s="1">
        <v>1</v>
      </c>
      <c r="BX58" s="1">
        <v>0.999996</v>
      </c>
      <c r="BY58" s="1">
        <v>0.999996</v>
      </c>
      <c r="BZ58" s="1">
        <v>1</v>
      </c>
      <c r="CA58" s="1">
        <v>1</v>
      </c>
      <c r="CB58" s="1">
        <v>1</v>
      </c>
      <c r="CC58" s="1">
        <v>1</v>
      </c>
      <c r="CD58" s="1">
        <v>1</v>
      </c>
      <c r="CE58" s="1">
        <v>1</v>
      </c>
      <c r="CF58" s="1">
        <v>1</v>
      </c>
      <c r="CG58" s="1">
        <v>1</v>
      </c>
      <c r="CH58" s="1">
        <v>1</v>
      </c>
      <c r="CI58" s="1">
        <v>1</v>
      </c>
      <c r="CJ58" s="1">
        <v>1</v>
      </c>
      <c r="CK58" s="1">
        <v>1</v>
      </c>
      <c r="CL58" s="1">
        <v>1</v>
      </c>
      <c r="CM58" s="1">
        <v>1</v>
      </c>
      <c r="CN58" s="1">
        <v>1</v>
      </c>
      <c r="CO58" s="1">
        <v>1</v>
      </c>
      <c r="CP58" s="1">
        <v>1</v>
      </c>
      <c r="CQ58" s="1">
        <v>1</v>
      </c>
      <c r="CR58" s="1">
        <v>1</v>
      </c>
      <c r="CS58" s="1">
        <v>1</v>
      </c>
      <c r="CT58" s="1">
        <v>1</v>
      </c>
      <c r="CU58" s="1">
        <v>1</v>
      </c>
      <c r="CV58" s="1">
        <v>0.99999899999999997</v>
      </c>
    </row>
    <row r="59" spans="1:100" ht="15" customHeight="1">
      <c r="A59" s="2" t="s">
        <v>56</v>
      </c>
      <c r="B59" s="2" t="str">
        <f>VLOOKUP($A59,[1]SingleKO!$A:$G,3)</f>
        <v>Branched Amino Acid</v>
      </c>
      <c r="C59" s="1">
        <v>1</v>
      </c>
      <c r="D59" s="1">
        <v>1</v>
      </c>
      <c r="E59" s="1">
        <v>1.0000020000000001</v>
      </c>
      <c r="F59" s="1">
        <v>1.0000020000000001</v>
      </c>
      <c r="G59" s="1">
        <v>0.99903600000000004</v>
      </c>
      <c r="H59" s="1">
        <v>0.99903600000000004</v>
      </c>
      <c r="I59" s="1">
        <v>0.99903600000000004</v>
      </c>
      <c r="J59" s="1">
        <v>1.0000020000000001</v>
      </c>
      <c r="K59" s="1">
        <v>0.99907100000000004</v>
      </c>
      <c r="L59" s="1">
        <v>0.99907100000000004</v>
      </c>
      <c r="M59" s="1">
        <v>0.99907100000000004</v>
      </c>
      <c r="N59" s="1">
        <v>0.98506000000000005</v>
      </c>
      <c r="O59" s="1">
        <v>0.99907400000000002</v>
      </c>
      <c r="P59" s="1">
        <v>0.99907400000000002</v>
      </c>
      <c r="Q59" s="1">
        <v>0.99907400000000002</v>
      </c>
      <c r="R59" s="1">
        <v>0.99907400000000002</v>
      </c>
      <c r="S59" s="1">
        <v>1</v>
      </c>
      <c r="T59" s="1">
        <v>1</v>
      </c>
      <c r="U59" s="1">
        <v>1</v>
      </c>
      <c r="V59" s="1">
        <v>0.96544399999999997</v>
      </c>
      <c r="W59" s="1">
        <v>0.96544399999999997</v>
      </c>
      <c r="X59" s="1">
        <v>1</v>
      </c>
      <c r="Y59" s="1">
        <v>1</v>
      </c>
      <c r="Z59" s="1">
        <v>1</v>
      </c>
      <c r="AA59" s="1">
        <v>1</v>
      </c>
      <c r="AB59" s="1">
        <v>1</v>
      </c>
      <c r="AC59" s="1">
        <v>1</v>
      </c>
      <c r="AD59" s="1">
        <v>1</v>
      </c>
      <c r="AE59" s="1">
        <v>1</v>
      </c>
      <c r="AF59" s="1">
        <v>1</v>
      </c>
      <c r="AG59" s="1">
        <v>0.99998299999999996</v>
      </c>
      <c r="AH59" s="1">
        <v>0.99998299999999996</v>
      </c>
      <c r="AI59" s="1">
        <v>0.99998299999999996</v>
      </c>
      <c r="AJ59" s="1">
        <v>0.99983599999999995</v>
      </c>
      <c r="AK59" s="1">
        <v>0.99983599999999995</v>
      </c>
      <c r="AL59" s="1">
        <v>0.99983500000000003</v>
      </c>
      <c r="AM59" s="1">
        <v>0.67166599999999999</v>
      </c>
      <c r="AN59" s="1">
        <v>0.90334700000000001</v>
      </c>
      <c r="AO59" s="1">
        <v>0.90334700000000001</v>
      </c>
      <c r="AP59" s="1">
        <v>1.0000020000000001</v>
      </c>
      <c r="AQ59" s="1">
        <v>1</v>
      </c>
      <c r="AR59" s="1">
        <v>1</v>
      </c>
      <c r="AS59" s="1">
        <v>1</v>
      </c>
      <c r="AT59" s="1">
        <v>0.77625299999999997</v>
      </c>
      <c r="AU59" s="1">
        <v>0.77625299999999997</v>
      </c>
      <c r="AV59" s="1">
        <v>1.0000020000000001</v>
      </c>
      <c r="AW59" s="1">
        <v>0.99837399999999998</v>
      </c>
      <c r="AX59" s="1">
        <v>0.99837399999999998</v>
      </c>
      <c r="AY59" s="1">
        <v>0.99837399999999998</v>
      </c>
      <c r="AZ59" s="1">
        <v>0.99837399999999998</v>
      </c>
      <c r="BA59" s="1">
        <v>0.99214400000000003</v>
      </c>
      <c r="BB59" s="1">
        <v>0.96630700000000003</v>
      </c>
      <c r="BC59" s="1">
        <v>1.0000020000000001</v>
      </c>
      <c r="BD59" s="1">
        <v>1.0000020000000001</v>
      </c>
      <c r="BE59" s="1">
        <v>1</v>
      </c>
      <c r="BF59" s="1">
        <v>1.0000020000000001</v>
      </c>
      <c r="BG59" s="1">
        <v>1.0000020000000001</v>
      </c>
      <c r="BH59" s="1">
        <v>1.0000020000000001</v>
      </c>
      <c r="BI59" s="1">
        <v>1.0000020000000001</v>
      </c>
      <c r="BJ59" s="1">
        <v>1.0000020000000001</v>
      </c>
      <c r="BK59" s="1">
        <v>1.0000020000000001</v>
      </c>
      <c r="BL59" s="1">
        <v>1.0000020000000001</v>
      </c>
      <c r="BM59" s="1">
        <v>1.0000020000000001</v>
      </c>
      <c r="BN59" s="1">
        <v>1.0000020000000001</v>
      </c>
      <c r="BO59" s="1">
        <v>0.84765000000000001</v>
      </c>
      <c r="BP59" s="1">
        <v>1</v>
      </c>
      <c r="BQ59" s="1">
        <v>1</v>
      </c>
      <c r="BR59" s="1">
        <v>1</v>
      </c>
      <c r="BS59" s="1">
        <v>1</v>
      </c>
      <c r="BT59" s="1">
        <v>1</v>
      </c>
      <c r="BU59" s="1">
        <v>1</v>
      </c>
      <c r="BV59" s="1">
        <v>0.99998399999999998</v>
      </c>
      <c r="BW59" s="1">
        <v>1</v>
      </c>
      <c r="BX59" s="1">
        <v>0.999996</v>
      </c>
      <c r="BY59" s="1">
        <v>0.999996</v>
      </c>
      <c r="BZ59" s="1">
        <v>1</v>
      </c>
      <c r="CA59" s="1">
        <v>1</v>
      </c>
      <c r="CB59" s="1">
        <v>1</v>
      </c>
      <c r="CC59" s="1">
        <v>1</v>
      </c>
      <c r="CD59" s="1">
        <v>1</v>
      </c>
      <c r="CE59" s="1">
        <v>1</v>
      </c>
      <c r="CF59" s="1">
        <v>1</v>
      </c>
      <c r="CG59" s="1">
        <v>1</v>
      </c>
      <c r="CH59" s="1">
        <v>1</v>
      </c>
      <c r="CI59" s="1">
        <v>1</v>
      </c>
      <c r="CJ59" s="1">
        <v>1</v>
      </c>
      <c r="CK59" s="1">
        <v>1</v>
      </c>
      <c r="CL59" s="1">
        <v>1</v>
      </c>
      <c r="CM59" s="1">
        <v>1</v>
      </c>
      <c r="CN59" s="1">
        <v>1</v>
      </c>
      <c r="CO59" s="1">
        <v>1</v>
      </c>
      <c r="CP59" s="1">
        <v>1</v>
      </c>
      <c r="CQ59" s="1">
        <v>1</v>
      </c>
      <c r="CR59" s="1">
        <v>1</v>
      </c>
      <c r="CS59" s="1">
        <v>1</v>
      </c>
      <c r="CT59" s="1">
        <v>1</v>
      </c>
      <c r="CU59" s="1">
        <v>1</v>
      </c>
      <c r="CV59" s="1">
        <v>0.99999899999999997</v>
      </c>
    </row>
    <row r="60" spans="1:100" ht="15" customHeight="1">
      <c r="A60" s="2" t="s">
        <v>50</v>
      </c>
      <c r="B60" s="2" t="str">
        <f>VLOOKUP($A60,[1]SingleKO!$A:$G,3)</f>
        <v>Branched Amino Acid</v>
      </c>
      <c r="C60" s="1">
        <v>1</v>
      </c>
      <c r="D60" s="1">
        <v>1</v>
      </c>
      <c r="E60" s="1">
        <v>1.0000020000000001</v>
      </c>
      <c r="F60" s="1">
        <v>1.0000020000000001</v>
      </c>
      <c r="G60" s="1">
        <v>0.99903600000000004</v>
      </c>
      <c r="H60" s="1">
        <v>0.99903600000000004</v>
      </c>
      <c r="I60" s="1">
        <v>0.99903600000000004</v>
      </c>
      <c r="J60" s="1">
        <v>1.0000020000000001</v>
      </c>
      <c r="K60" s="1">
        <v>0.99907100000000004</v>
      </c>
      <c r="L60" s="1">
        <v>0.99907100000000004</v>
      </c>
      <c r="M60" s="1">
        <v>0.99907100000000004</v>
      </c>
      <c r="N60" s="1">
        <v>0.98506000000000005</v>
      </c>
      <c r="O60" s="1">
        <v>0.99907400000000002</v>
      </c>
      <c r="P60" s="1">
        <v>0.99907400000000002</v>
      </c>
      <c r="Q60" s="1">
        <v>0.99907400000000002</v>
      </c>
      <c r="R60" s="1">
        <v>0.99907400000000002</v>
      </c>
      <c r="S60" s="1">
        <v>1</v>
      </c>
      <c r="T60" s="1">
        <v>1</v>
      </c>
      <c r="U60" s="1">
        <v>1</v>
      </c>
      <c r="V60" s="1">
        <v>0.96544399999999997</v>
      </c>
      <c r="W60" s="1">
        <v>0.96544399999999997</v>
      </c>
      <c r="X60" s="1">
        <v>1</v>
      </c>
      <c r="Y60" s="1">
        <v>1</v>
      </c>
      <c r="Z60" s="1">
        <v>1</v>
      </c>
      <c r="AA60" s="1">
        <v>1</v>
      </c>
      <c r="AB60" s="1">
        <v>1</v>
      </c>
      <c r="AC60" s="1">
        <v>1</v>
      </c>
      <c r="AD60" s="1">
        <v>1</v>
      </c>
      <c r="AE60" s="1">
        <v>1</v>
      </c>
      <c r="AF60" s="1">
        <v>1</v>
      </c>
      <c r="AG60" s="1">
        <v>0.99998299999999996</v>
      </c>
      <c r="AH60" s="1">
        <v>0.99998299999999996</v>
      </c>
      <c r="AI60" s="1">
        <v>0.99998299999999996</v>
      </c>
      <c r="AJ60" s="1">
        <v>0.99983599999999995</v>
      </c>
      <c r="AK60" s="1">
        <v>0.99983599999999995</v>
      </c>
      <c r="AL60" s="1">
        <v>0.99983500000000003</v>
      </c>
      <c r="AM60" s="1">
        <v>0.67166599999999999</v>
      </c>
      <c r="AN60" s="1">
        <v>0.90334700000000001</v>
      </c>
      <c r="AO60" s="1">
        <v>0.90334700000000001</v>
      </c>
      <c r="AP60" s="1">
        <v>1.0000020000000001</v>
      </c>
      <c r="AQ60" s="1">
        <v>1</v>
      </c>
      <c r="AR60" s="1">
        <v>1</v>
      </c>
      <c r="AS60" s="1">
        <v>1</v>
      </c>
      <c r="AT60" s="1">
        <v>0.77625299999999997</v>
      </c>
      <c r="AU60" s="1">
        <v>0.77625299999999997</v>
      </c>
      <c r="AV60" s="1">
        <v>1.0000020000000001</v>
      </c>
      <c r="AW60" s="1">
        <v>0.99837399999999998</v>
      </c>
      <c r="AX60" s="1">
        <v>0.99837399999999998</v>
      </c>
      <c r="AY60" s="1">
        <v>0.99837399999999998</v>
      </c>
      <c r="AZ60" s="1">
        <v>0.99837399999999998</v>
      </c>
      <c r="BA60" s="1">
        <v>0.99214400000000003</v>
      </c>
      <c r="BB60" s="1">
        <v>0.96630700000000003</v>
      </c>
      <c r="BC60" s="1">
        <v>1.0000020000000001</v>
      </c>
      <c r="BD60" s="1">
        <v>1.0000020000000001</v>
      </c>
      <c r="BE60" s="1">
        <v>1.0000020000000001</v>
      </c>
      <c r="BF60" s="1">
        <v>1</v>
      </c>
      <c r="BG60" s="1">
        <v>1.0000020000000001</v>
      </c>
      <c r="BH60" s="1">
        <v>1.0000020000000001</v>
      </c>
      <c r="BI60" s="1">
        <v>1.0000020000000001</v>
      </c>
      <c r="BJ60" s="1">
        <v>1.0000020000000001</v>
      </c>
      <c r="BK60" s="1">
        <v>1.0000020000000001</v>
      </c>
      <c r="BL60" s="1">
        <v>1.0000020000000001</v>
      </c>
      <c r="BM60" s="1">
        <v>1.0000020000000001</v>
      </c>
      <c r="BN60" s="1">
        <v>1.0000020000000001</v>
      </c>
      <c r="BO60" s="1">
        <v>0.84765000000000001</v>
      </c>
      <c r="BP60" s="1">
        <v>1</v>
      </c>
      <c r="BQ60" s="1">
        <v>1</v>
      </c>
      <c r="BR60" s="1">
        <v>1</v>
      </c>
      <c r="BS60" s="1">
        <v>1</v>
      </c>
      <c r="BT60" s="1">
        <v>1</v>
      </c>
      <c r="BU60" s="1">
        <v>1</v>
      </c>
      <c r="BV60" s="1">
        <v>0.99998399999999998</v>
      </c>
      <c r="BW60" s="1">
        <v>1</v>
      </c>
      <c r="BX60" s="1">
        <v>0.999996</v>
      </c>
      <c r="BY60" s="1">
        <v>0.999996</v>
      </c>
      <c r="BZ60" s="1">
        <v>1</v>
      </c>
      <c r="CA60" s="1">
        <v>1</v>
      </c>
      <c r="CB60" s="1">
        <v>1</v>
      </c>
      <c r="CC60" s="1">
        <v>1</v>
      </c>
      <c r="CD60" s="1">
        <v>1</v>
      </c>
      <c r="CE60" s="1">
        <v>1</v>
      </c>
      <c r="CF60" s="1">
        <v>1</v>
      </c>
      <c r="CG60" s="1">
        <v>1</v>
      </c>
      <c r="CH60" s="1">
        <v>1</v>
      </c>
      <c r="CI60" s="1">
        <v>1</v>
      </c>
      <c r="CJ60" s="1">
        <v>1</v>
      </c>
      <c r="CK60" s="1">
        <v>1</v>
      </c>
      <c r="CL60" s="1">
        <v>1</v>
      </c>
      <c r="CM60" s="1">
        <v>1</v>
      </c>
      <c r="CN60" s="1">
        <v>1</v>
      </c>
      <c r="CO60" s="1">
        <v>1</v>
      </c>
      <c r="CP60" s="1">
        <v>1</v>
      </c>
      <c r="CQ60" s="1">
        <v>1</v>
      </c>
      <c r="CR60" s="1">
        <v>1</v>
      </c>
      <c r="CS60" s="1">
        <v>1</v>
      </c>
      <c r="CT60" s="1">
        <v>1</v>
      </c>
      <c r="CU60" s="1">
        <v>1</v>
      </c>
      <c r="CV60" s="1">
        <v>0.99999899999999997</v>
      </c>
    </row>
    <row r="61" spans="1:100" ht="15" customHeight="1">
      <c r="A61" s="2" t="s">
        <v>54</v>
      </c>
      <c r="B61" s="2" t="str">
        <f>VLOOKUP($A61,[1]SingleKO!$A:$G,3)</f>
        <v>Branched Amino Acid</v>
      </c>
      <c r="C61" s="1">
        <v>1</v>
      </c>
      <c r="D61" s="1">
        <v>1</v>
      </c>
      <c r="E61" s="1">
        <v>1.0000020000000001</v>
      </c>
      <c r="F61" s="1">
        <v>1.0000020000000001</v>
      </c>
      <c r="G61" s="1">
        <v>0.99903600000000004</v>
      </c>
      <c r="H61" s="1">
        <v>0.99903600000000004</v>
      </c>
      <c r="I61" s="1">
        <v>0.99903600000000004</v>
      </c>
      <c r="J61" s="1">
        <v>1.0000020000000001</v>
      </c>
      <c r="K61" s="1">
        <v>0.99907100000000004</v>
      </c>
      <c r="L61" s="1">
        <v>0.99907100000000004</v>
      </c>
      <c r="M61" s="1">
        <v>0.99907100000000004</v>
      </c>
      <c r="N61" s="1">
        <v>0.98506000000000005</v>
      </c>
      <c r="O61" s="1">
        <v>0.99907400000000002</v>
      </c>
      <c r="P61" s="1">
        <v>0.99907400000000002</v>
      </c>
      <c r="Q61" s="1">
        <v>0.99907400000000002</v>
      </c>
      <c r="R61" s="1">
        <v>0.99907400000000002</v>
      </c>
      <c r="S61" s="1">
        <v>1</v>
      </c>
      <c r="T61" s="1">
        <v>1</v>
      </c>
      <c r="U61" s="1">
        <v>1</v>
      </c>
      <c r="V61" s="1">
        <v>0.96544399999999997</v>
      </c>
      <c r="W61" s="1">
        <v>0.96544399999999997</v>
      </c>
      <c r="X61" s="1">
        <v>1</v>
      </c>
      <c r="Y61" s="1">
        <v>1</v>
      </c>
      <c r="Z61" s="1">
        <v>1</v>
      </c>
      <c r="AA61" s="1">
        <v>1</v>
      </c>
      <c r="AB61" s="1">
        <v>1</v>
      </c>
      <c r="AC61" s="1">
        <v>1</v>
      </c>
      <c r="AD61" s="1">
        <v>1</v>
      </c>
      <c r="AE61" s="1">
        <v>1</v>
      </c>
      <c r="AF61" s="1">
        <v>1</v>
      </c>
      <c r="AG61" s="1">
        <v>0.99998299999999996</v>
      </c>
      <c r="AH61" s="1">
        <v>0.99998299999999996</v>
      </c>
      <c r="AI61" s="1">
        <v>0.99998299999999996</v>
      </c>
      <c r="AJ61" s="1">
        <v>0.99983599999999995</v>
      </c>
      <c r="AK61" s="1">
        <v>0.99983599999999995</v>
      </c>
      <c r="AL61" s="1">
        <v>0.99983500000000003</v>
      </c>
      <c r="AM61" s="1">
        <v>0.67166599999999999</v>
      </c>
      <c r="AN61" s="1">
        <v>0.90334700000000001</v>
      </c>
      <c r="AO61" s="1">
        <v>0.90334700000000001</v>
      </c>
      <c r="AP61" s="1">
        <v>1.0000020000000001</v>
      </c>
      <c r="AQ61" s="1">
        <v>1</v>
      </c>
      <c r="AR61" s="1">
        <v>1</v>
      </c>
      <c r="AS61" s="1">
        <v>1</v>
      </c>
      <c r="AT61" s="1">
        <v>0.77625299999999997</v>
      </c>
      <c r="AU61" s="1">
        <v>0.77625299999999997</v>
      </c>
      <c r="AV61" s="1">
        <v>1.0000020000000001</v>
      </c>
      <c r="AW61" s="1">
        <v>0.99837399999999998</v>
      </c>
      <c r="AX61" s="1">
        <v>0.99837399999999998</v>
      </c>
      <c r="AY61" s="1">
        <v>0.99837399999999998</v>
      </c>
      <c r="AZ61" s="1">
        <v>0.99837399999999998</v>
      </c>
      <c r="BA61" s="1">
        <v>0.99214400000000003</v>
      </c>
      <c r="BB61" s="1">
        <v>0.96630700000000003</v>
      </c>
      <c r="BC61" s="1">
        <v>1.0000020000000001</v>
      </c>
      <c r="BD61" s="1">
        <v>1.0000020000000001</v>
      </c>
      <c r="BE61" s="1">
        <v>1.0000020000000001</v>
      </c>
      <c r="BF61" s="1">
        <v>1.0000020000000001</v>
      </c>
      <c r="BG61" s="1">
        <v>1</v>
      </c>
      <c r="BH61" s="1">
        <v>1.0000020000000001</v>
      </c>
      <c r="BI61" s="1">
        <v>1.0000020000000001</v>
      </c>
      <c r="BJ61" s="1">
        <v>1.0000020000000001</v>
      </c>
      <c r="BK61" s="1">
        <v>1.0000020000000001</v>
      </c>
      <c r="BL61" s="1">
        <v>1.0000020000000001</v>
      </c>
      <c r="BM61" s="1">
        <v>1.0000020000000001</v>
      </c>
      <c r="BN61" s="1">
        <v>1.0000020000000001</v>
      </c>
      <c r="BO61" s="1">
        <v>0.84765000000000001</v>
      </c>
      <c r="BP61" s="1">
        <v>1</v>
      </c>
      <c r="BQ61" s="1">
        <v>1</v>
      </c>
      <c r="BR61" s="1">
        <v>1</v>
      </c>
      <c r="BS61" s="1">
        <v>1</v>
      </c>
      <c r="BT61" s="1">
        <v>1</v>
      </c>
      <c r="BU61" s="1">
        <v>1</v>
      </c>
      <c r="BV61" s="1">
        <v>0.99998399999999998</v>
      </c>
      <c r="BW61" s="1">
        <v>1</v>
      </c>
      <c r="BX61" s="1">
        <v>0.999996</v>
      </c>
      <c r="BY61" s="1">
        <v>0.999996</v>
      </c>
      <c r="BZ61" s="1">
        <v>1</v>
      </c>
      <c r="CA61" s="1">
        <v>1</v>
      </c>
      <c r="CB61" s="1">
        <v>1</v>
      </c>
      <c r="CC61" s="1">
        <v>1</v>
      </c>
      <c r="CD61" s="1">
        <v>1</v>
      </c>
      <c r="CE61" s="1">
        <v>1</v>
      </c>
      <c r="CF61" s="1">
        <v>1</v>
      </c>
      <c r="CG61" s="1">
        <v>1</v>
      </c>
      <c r="CH61" s="1">
        <v>1</v>
      </c>
      <c r="CI61" s="1">
        <v>1</v>
      </c>
      <c r="CJ61" s="1">
        <v>1</v>
      </c>
      <c r="CK61" s="1">
        <v>1</v>
      </c>
      <c r="CL61" s="1">
        <v>1</v>
      </c>
      <c r="CM61" s="1">
        <v>1</v>
      </c>
      <c r="CN61" s="1">
        <v>1</v>
      </c>
      <c r="CO61" s="1">
        <v>1</v>
      </c>
      <c r="CP61" s="1">
        <v>1</v>
      </c>
      <c r="CQ61" s="1">
        <v>1</v>
      </c>
      <c r="CR61" s="1">
        <v>1</v>
      </c>
      <c r="CS61" s="1">
        <v>1</v>
      </c>
      <c r="CT61" s="1">
        <v>1</v>
      </c>
      <c r="CU61" s="1">
        <v>1</v>
      </c>
      <c r="CV61" s="1">
        <v>0.99999899999999997</v>
      </c>
    </row>
    <row r="62" spans="1:100" ht="15" customHeight="1">
      <c r="A62" s="2" t="s">
        <v>55</v>
      </c>
      <c r="B62" s="2" t="str">
        <f>VLOOKUP($A62,[1]SingleKO!$A:$G,3)</f>
        <v>Branched Amino Acid</v>
      </c>
      <c r="C62" s="1">
        <v>1</v>
      </c>
      <c r="D62" s="1">
        <v>1</v>
      </c>
      <c r="E62" s="1">
        <v>1.0000020000000001</v>
      </c>
      <c r="F62" s="1">
        <v>1.0000020000000001</v>
      </c>
      <c r="G62" s="1">
        <v>0.99903600000000004</v>
      </c>
      <c r="H62" s="1">
        <v>0.99903600000000004</v>
      </c>
      <c r="I62" s="1">
        <v>0.99903600000000004</v>
      </c>
      <c r="J62" s="1">
        <v>1.0000020000000001</v>
      </c>
      <c r="K62" s="1">
        <v>0.99907100000000004</v>
      </c>
      <c r="L62" s="1">
        <v>0.99907100000000004</v>
      </c>
      <c r="M62" s="1">
        <v>0.99907100000000004</v>
      </c>
      <c r="N62" s="1">
        <v>0.98506000000000005</v>
      </c>
      <c r="O62" s="1">
        <v>0.99907400000000002</v>
      </c>
      <c r="P62" s="1">
        <v>0.99907400000000002</v>
      </c>
      <c r="Q62" s="1">
        <v>0.99907400000000002</v>
      </c>
      <c r="R62" s="1">
        <v>0.99907400000000002</v>
      </c>
      <c r="S62" s="1">
        <v>1</v>
      </c>
      <c r="T62" s="1">
        <v>1</v>
      </c>
      <c r="U62" s="1">
        <v>1</v>
      </c>
      <c r="V62" s="1">
        <v>0.96544399999999997</v>
      </c>
      <c r="W62" s="1">
        <v>0.96544399999999997</v>
      </c>
      <c r="X62" s="1">
        <v>1</v>
      </c>
      <c r="Y62" s="1">
        <v>1</v>
      </c>
      <c r="Z62" s="1">
        <v>1</v>
      </c>
      <c r="AA62" s="1">
        <v>1</v>
      </c>
      <c r="AB62" s="1">
        <v>1</v>
      </c>
      <c r="AC62" s="1">
        <v>1</v>
      </c>
      <c r="AD62" s="1">
        <v>1</v>
      </c>
      <c r="AE62" s="1">
        <v>1</v>
      </c>
      <c r="AF62" s="1">
        <v>1</v>
      </c>
      <c r="AG62" s="1">
        <v>0.99998299999999996</v>
      </c>
      <c r="AH62" s="1">
        <v>0.99998299999999996</v>
      </c>
      <c r="AI62" s="1">
        <v>0.99998299999999996</v>
      </c>
      <c r="AJ62" s="1">
        <v>0.99983599999999995</v>
      </c>
      <c r="AK62" s="1">
        <v>0.99983599999999995</v>
      </c>
      <c r="AL62" s="1">
        <v>0.99983500000000003</v>
      </c>
      <c r="AM62" s="1">
        <v>0.67166599999999999</v>
      </c>
      <c r="AN62" s="1">
        <v>0.90334700000000001</v>
      </c>
      <c r="AO62" s="1">
        <v>0.90334700000000001</v>
      </c>
      <c r="AP62" s="1">
        <v>1.0000020000000001</v>
      </c>
      <c r="AQ62" s="1">
        <v>1</v>
      </c>
      <c r="AR62" s="1">
        <v>1</v>
      </c>
      <c r="AS62" s="1">
        <v>1</v>
      </c>
      <c r="AT62" s="1">
        <v>0.77625299999999997</v>
      </c>
      <c r="AU62" s="1">
        <v>0.77625299999999997</v>
      </c>
      <c r="AV62" s="1">
        <v>1.0000020000000001</v>
      </c>
      <c r="AW62" s="1">
        <v>0.99837399999999998</v>
      </c>
      <c r="AX62" s="1">
        <v>0.99837399999999998</v>
      </c>
      <c r="AY62" s="1">
        <v>0.99837399999999998</v>
      </c>
      <c r="AZ62" s="1">
        <v>0.99837399999999998</v>
      </c>
      <c r="BA62" s="1">
        <v>0.99214400000000003</v>
      </c>
      <c r="BB62" s="1">
        <v>0.96630700000000003</v>
      </c>
      <c r="BC62" s="1">
        <v>1.0000020000000001</v>
      </c>
      <c r="BD62" s="1">
        <v>1.0000020000000001</v>
      </c>
      <c r="BE62" s="1">
        <v>1.0000020000000001</v>
      </c>
      <c r="BF62" s="1">
        <v>1.0000020000000001</v>
      </c>
      <c r="BG62" s="1">
        <v>1.0000020000000001</v>
      </c>
      <c r="BH62" s="1">
        <v>1</v>
      </c>
      <c r="BI62" s="1">
        <v>1.0000020000000001</v>
      </c>
      <c r="BJ62" s="1">
        <v>1.0000020000000001</v>
      </c>
      <c r="BK62" s="1">
        <v>1.0000020000000001</v>
      </c>
      <c r="BL62" s="1">
        <v>1.0000020000000001</v>
      </c>
      <c r="BM62" s="1">
        <v>1.0000020000000001</v>
      </c>
      <c r="BN62" s="1">
        <v>1.0000020000000001</v>
      </c>
      <c r="BO62" s="1">
        <v>0.84765000000000001</v>
      </c>
      <c r="BP62" s="1">
        <v>1</v>
      </c>
      <c r="BQ62" s="1">
        <v>1</v>
      </c>
      <c r="BR62" s="1">
        <v>1</v>
      </c>
      <c r="BS62" s="1">
        <v>1</v>
      </c>
      <c r="BT62" s="1">
        <v>1</v>
      </c>
      <c r="BU62" s="1">
        <v>1</v>
      </c>
      <c r="BV62" s="1">
        <v>0.99998399999999998</v>
      </c>
      <c r="BW62" s="1">
        <v>1</v>
      </c>
      <c r="BX62" s="1">
        <v>0.999996</v>
      </c>
      <c r="BY62" s="1">
        <v>0.999996</v>
      </c>
      <c r="BZ62" s="1">
        <v>1</v>
      </c>
      <c r="CA62" s="1">
        <v>1</v>
      </c>
      <c r="CB62" s="1">
        <v>1</v>
      </c>
      <c r="CC62" s="1">
        <v>1</v>
      </c>
      <c r="CD62" s="1">
        <v>1</v>
      </c>
      <c r="CE62" s="1">
        <v>1</v>
      </c>
      <c r="CF62" s="1">
        <v>1</v>
      </c>
      <c r="CG62" s="1">
        <v>1</v>
      </c>
      <c r="CH62" s="1">
        <v>1</v>
      </c>
      <c r="CI62" s="1">
        <v>1</v>
      </c>
      <c r="CJ62" s="1">
        <v>1</v>
      </c>
      <c r="CK62" s="1">
        <v>1</v>
      </c>
      <c r="CL62" s="1">
        <v>1</v>
      </c>
      <c r="CM62" s="1">
        <v>1</v>
      </c>
      <c r="CN62" s="1">
        <v>1</v>
      </c>
      <c r="CO62" s="1">
        <v>1</v>
      </c>
      <c r="CP62" s="1">
        <v>1</v>
      </c>
      <c r="CQ62" s="1">
        <v>1</v>
      </c>
      <c r="CR62" s="1">
        <v>1</v>
      </c>
      <c r="CS62" s="1">
        <v>1</v>
      </c>
      <c r="CT62" s="1">
        <v>1</v>
      </c>
      <c r="CU62" s="1">
        <v>1</v>
      </c>
      <c r="CV62" s="1">
        <v>0.99999899999999997</v>
      </c>
    </row>
    <row r="63" spans="1:100" ht="15" customHeight="1">
      <c r="A63" s="2" t="s">
        <v>51</v>
      </c>
      <c r="B63" s="2" t="str">
        <f>VLOOKUP($A63,[1]SingleKO!$A:$G,3)</f>
        <v>Branched Amino Acid</v>
      </c>
      <c r="C63" s="1">
        <v>1</v>
      </c>
      <c r="D63" s="1">
        <v>1</v>
      </c>
      <c r="E63" s="1">
        <v>1.0000020000000001</v>
      </c>
      <c r="F63" s="1">
        <v>1.0000020000000001</v>
      </c>
      <c r="G63" s="1">
        <v>0.99903600000000004</v>
      </c>
      <c r="H63" s="1">
        <v>0.99903600000000004</v>
      </c>
      <c r="I63" s="1">
        <v>0.99903600000000004</v>
      </c>
      <c r="J63" s="1">
        <v>1.0000020000000001</v>
      </c>
      <c r="K63" s="1">
        <v>0.99907100000000004</v>
      </c>
      <c r="L63" s="1">
        <v>0.99907100000000004</v>
      </c>
      <c r="M63" s="1">
        <v>0.99907100000000004</v>
      </c>
      <c r="N63" s="1">
        <v>0.98506000000000005</v>
      </c>
      <c r="O63" s="1">
        <v>0.99907400000000002</v>
      </c>
      <c r="P63" s="1">
        <v>0.99907400000000002</v>
      </c>
      <c r="Q63" s="1">
        <v>0.99907400000000002</v>
      </c>
      <c r="R63" s="1">
        <v>0.99907400000000002</v>
      </c>
      <c r="S63" s="1">
        <v>1</v>
      </c>
      <c r="T63" s="1">
        <v>1</v>
      </c>
      <c r="U63" s="1">
        <v>1</v>
      </c>
      <c r="V63" s="1">
        <v>0.96544399999999997</v>
      </c>
      <c r="W63" s="1">
        <v>0.96544399999999997</v>
      </c>
      <c r="X63" s="1">
        <v>1</v>
      </c>
      <c r="Y63" s="1">
        <v>1</v>
      </c>
      <c r="Z63" s="1">
        <v>1</v>
      </c>
      <c r="AA63" s="1">
        <v>1</v>
      </c>
      <c r="AB63" s="1">
        <v>1</v>
      </c>
      <c r="AC63" s="1">
        <v>1</v>
      </c>
      <c r="AD63" s="1">
        <v>1</v>
      </c>
      <c r="AE63" s="1">
        <v>1</v>
      </c>
      <c r="AF63" s="1">
        <v>1</v>
      </c>
      <c r="AG63" s="1">
        <v>0.99998299999999996</v>
      </c>
      <c r="AH63" s="1">
        <v>0.99998299999999996</v>
      </c>
      <c r="AI63" s="1">
        <v>0.99998299999999996</v>
      </c>
      <c r="AJ63" s="1">
        <v>0.99983599999999995</v>
      </c>
      <c r="AK63" s="1">
        <v>0.99983599999999995</v>
      </c>
      <c r="AL63" s="1">
        <v>0.99983500000000003</v>
      </c>
      <c r="AM63" s="1">
        <v>0.67166599999999999</v>
      </c>
      <c r="AN63" s="1">
        <v>0.90334700000000001</v>
      </c>
      <c r="AO63" s="1">
        <v>0.90334700000000001</v>
      </c>
      <c r="AP63" s="1">
        <v>1.0000020000000001</v>
      </c>
      <c r="AQ63" s="1">
        <v>1</v>
      </c>
      <c r="AR63" s="1">
        <v>1</v>
      </c>
      <c r="AS63" s="1">
        <v>1</v>
      </c>
      <c r="AT63" s="1">
        <v>0.77625299999999997</v>
      </c>
      <c r="AU63" s="1">
        <v>0.77625299999999997</v>
      </c>
      <c r="AV63" s="1">
        <v>1.0000020000000001</v>
      </c>
      <c r="AW63" s="1">
        <v>0.99837399999999998</v>
      </c>
      <c r="AX63" s="1">
        <v>0.99837399999999998</v>
      </c>
      <c r="AY63" s="1">
        <v>0.99837399999999998</v>
      </c>
      <c r="AZ63" s="1">
        <v>0.99837399999999998</v>
      </c>
      <c r="BA63" s="1">
        <v>0.99214400000000003</v>
      </c>
      <c r="BB63" s="1">
        <v>0.96630700000000003</v>
      </c>
      <c r="BC63" s="1">
        <v>1.0000020000000001</v>
      </c>
      <c r="BD63" s="1">
        <v>1.0000020000000001</v>
      </c>
      <c r="BE63" s="1">
        <v>1.0000020000000001</v>
      </c>
      <c r="BF63" s="1">
        <v>1.0000020000000001</v>
      </c>
      <c r="BG63" s="1">
        <v>1.0000020000000001</v>
      </c>
      <c r="BH63" s="1">
        <v>1.0000020000000001</v>
      </c>
      <c r="BI63" s="1">
        <v>1</v>
      </c>
      <c r="BJ63" s="1">
        <v>1.0000020000000001</v>
      </c>
      <c r="BK63" s="1">
        <v>1.0000020000000001</v>
      </c>
      <c r="BL63" s="1">
        <v>1.0000020000000001</v>
      </c>
      <c r="BM63" s="1">
        <v>1.0000020000000001</v>
      </c>
      <c r="BN63" s="1">
        <v>1.0000020000000001</v>
      </c>
      <c r="BO63" s="1">
        <v>0.84765000000000001</v>
      </c>
      <c r="BP63" s="1">
        <v>1</v>
      </c>
      <c r="BQ63" s="1">
        <v>1</v>
      </c>
      <c r="BR63" s="1">
        <v>1</v>
      </c>
      <c r="BS63" s="1">
        <v>1</v>
      </c>
      <c r="BT63" s="1">
        <v>1</v>
      </c>
      <c r="BU63" s="1">
        <v>1</v>
      </c>
      <c r="BV63" s="1">
        <v>0.99998399999999998</v>
      </c>
      <c r="BW63" s="1">
        <v>1</v>
      </c>
      <c r="BX63" s="1">
        <v>0.999996</v>
      </c>
      <c r="BY63" s="1">
        <v>0.999996</v>
      </c>
      <c r="BZ63" s="1">
        <v>1</v>
      </c>
      <c r="CA63" s="1">
        <v>1</v>
      </c>
      <c r="CB63" s="1">
        <v>1</v>
      </c>
      <c r="CC63" s="1">
        <v>1</v>
      </c>
      <c r="CD63" s="1">
        <v>1</v>
      </c>
      <c r="CE63" s="1">
        <v>1</v>
      </c>
      <c r="CF63" s="1">
        <v>1</v>
      </c>
      <c r="CG63" s="1">
        <v>1</v>
      </c>
      <c r="CH63" s="1">
        <v>1</v>
      </c>
      <c r="CI63" s="1">
        <v>1</v>
      </c>
      <c r="CJ63" s="1">
        <v>1</v>
      </c>
      <c r="CK63" s="1">
        <v>1</v>
      </c>
      <c r="CL63" s="1">
        <v>1</v>
      </c>
      <c r="CM63" s="1">
        <v>1</v>
      </c>
      <c r="CN63" s="1">
        <v>1</v>
      </c>
      <c r="CO63" s="1">
        <v>1</v>
      </c>
      <c r="CP63" s="1">
        <v>1</v>
      </c>
      <c r="CQ63" s="1">
        <v>1</v>
      </c>
      <c r="CR63" s="1">
        <v>1</v>
      </c>
      <c r="CS63" s="1">
        <v>1</v>
      </c>
      <c r="CT63" s="1">
        <v>1</v>
      </c>
      <c r="CU63" s="1">
        <v>1</v>
      </c>
      <c r="CV63" s="1">
        <v>0.99999899999999997</v>
      </c>
    </row>
    <row r="64" spans="1:100" ht="15" customHeight="1">
      <c r="A64" s="2" t="s">
        <v>53</v>
      </c>
      <c r="B64" s="2" t="str">
        <f>VLOOKUP($A64,[1]SingleKO!$A:$G,3)</f>
        <v>Branched Amino Acid</v>
      </c>
      <c r="C64" s="1">
        <v>1</v>
      </c>
      <c r="D64" s="1">
        <v>1</v>
      </c>
      <c r="E64" s="1">
        <v>1.0000020000000001</v>
      </c>
      <c r="F64" s="1">
        <v>1.0000020000000001</v>
      </c>
      <c r="G64" s="1">
        <v>0.99903600000000004</v>
      </c>
      <c r="H64" s="1">
        <v>0.99903600000000004</v>
      </c>
      <c r="I64" s="1">
        <v>0.99903600000000004</v>
      </c>
      <c r="J64" s="1">
        <v>1.0000020000000001</v>
      </c>
      <c r="K64" s="1">
        <v>0.99907100000000004</v>
      </c>
      <c r="L64" s="1">
        <v>0.99907100000000004</v>
      </c>
      <c r="M64" s="1">
        <v>0.99907100000000004</v>
      </c>
      <c r="N64" s="1">
        <v>0.98506000000000005</v>
      </c>
      <c r="O64" s="1">
        <v>0.99907400000000002</v>
      </c>
      <c r="P64" s="1">
        <v>0.99907400000000002</v>
      </c>
      <c r="Q64" s="1">
        <v>0.99907400000000002</v>
      </c>
      <c r="R64" s="1">
        <v>0.99907400000000002</v>
      </c>
      <c r="S64" s="1">
        <v>1</v>
      </c>
      <c r="T64" s="1">
        <v>1</v>
      </c>
      <c r="U64" s="1">
        <v>1</v>
      </c>
      <c r="V64" s="1">
        <v>0.96544399999999997</v>
      </c>
      <c r="W64" s="1">
        <v>0.96544399999999997</v>
      </c>
      <c r="X64" s="1">
        <v>1</v>
      </c>
      <c r="Y64" s="1">
        <v>1</v>
      </c>
      <c r="Z64" s="1">
        <v>1</v>
      </c>
      <c r="AA64" s="1">
        <v>1</v>
      </c>
      <c r="AB64" s="1">
        <v>1</v>
      </c>
      <c r="AC64" s="1">
        <v>1</v>
      </c>
      <c r="AD64" s="1">
        <v>1</v>
      </c>
      <c r="AE64" s="1">
        <v>1</v>
      </c>
      <c r="AF64" s="1">
        <v>1</v>
      </c>
      <c r="AG64" s="1">
        <v>0.99998299999999996</v>
      </c>
      <c r="AH64" s="1">
        <v>0.99998299999999996</v>
      </c>
      <c r="AI64" s="1">
        <v>0.99998299999999996</v>
      </c>
      <c r="AJ64" s="1">
        <v>0.99983599999999995</v>
      </c>
      <c r="AK64" s="1">
        <v>0.99983599999999995</v>
      </c>
      <c r="AL64" s="1">
        <v>0.99983500000000003</v>
      </c>
      <c r="AM64" s="1">
        <v>0.67166599999999999</v>
      </c>
      <c r="AN64" s="1">
        <v>0.90334700000000001</v>
      </c>
      <c r="AO64" s="1">
        <v>0.90334700000000001</v>
      </c>
      <c r="AP64" s="1">
        <v>1.0000020000000001</v>
      </c>
      <c r="AQ64" s="1">
        <v>1</v>
      </c>
      <c r="AR64" s="1">
        <v>1</v>
      </c>
      <c r="AS64" s="1">
        <v>1</v>
      </c>
      <c r="AT64" s="1">
        <v>0.77625299999999997</v>
      </c>
      <c r="AU64" s="1">
        <v>0.77625299999999997</v>
      </c>
      <c r="AV64" s="1">
        <v>1.0000020000000001</v>
      </c>
      <c r="AW64" s="1">
        <v>0.99837399999999998</v>
      </c>
      <c r="AX64" s="1">
        <v>0.99837399999999998</v>
      </c>
      <c r="AY64" s="1">
        <v>0.99837399999999998</v>
      </c>
      <c r="AZ64" s="1">
        <v>0.99837399999999998</v>
      </c>
      <c r="BA64" s="1">
        <v>0.99214400000000003</v>
      </c>
      <c r="BB64" s="1">
        <v>0.96630700000000003</v>
      </c>
      <c r="BC64" s="1">
        <v>1.0000020000000001</v>
      </c>
      <c r="BD64" s="1">
        <v>1.0000020000000001</v>
      </c>
      <c r="BE64" s="1">
        <v>1.0000020000000001</v>
      </c>
      <c r="BF64" s="1">
        <v>1.0000020000000001</v>
      </c>
      <c r="BG64" s="1">
        <v>1.0000020000000001</v>
      </c>
      <c r="BH64" s="1">
        <v>1.0000020000000001</v>
      </c>
      <c r="BI64" s="1">
        <v>1.0000020000000001</v>
      </c>
      <c r="BJ64" s="1">
        <v>1</v>
      </c>
      <c r="BK64" s="1">
        <v>1.0000020000000001</v>
      </c>
      <c r="BL64" s="1">
        <v>1.0000020000000001</v>
      </c>
      <c r="BM64" s="1">
        <v>1.0000020000000001</v>
      </c>
      <c r="BN64" s="1">
        <v>1.0000020000000001</v>
      </c>
      <c r="BO64" s="1">
        <v>0.84765000000000001</v>
      </c>
      <c r="BP64" s="1">
        <v>1</v>
      </c>
      <c r="BQ64" s="1">
        <v>1</v>
      </c>
      <c r="BR64" s="1">
        <v>1</v>
      </c>
      <c r="BS64" s="1">
        <v>1</v>
      </c>
      <c r="BT64" s="1">
        <v>1</v>
      </c>
      <c r="BU64" s="1">
        <v>1</v>
      </c>
      <c r="BV64" s="1">
        <v>0.99998399999999998</v>
      </c>
      <c r="BW64" s="1">
        <v>1</v>
      </c>
      <c r="BX64" s="1">
        <v>0.999996</v>
      </c>
      <c r="BY64" s="1">
        <v>0.999996</v>
      </c>
      <c r="BZ64" s="1">
        <v>1</v>
      </c>
      <c r="CA64" s="1">
        <v>1</v>
      </c>
      <c r="CB64" s="1">
        <v>1</v>
      </c>
      <c r="CC64" s="1">
        <v>1</v>
      </c>
      <c r="CD64" s="1">
        <v>1</v>
      </c>
      <c r="CE64" s="1">
        <v>1</v>
      </c>
      <c r="CF64" s="1">
        <v>1</v>
      </c>
      <c r="CG64" s="1">
        <v>1</v>
      </c>
      <c r="CH64" s="1">
        <v>1</v>
      </c>
      <c r="CI64" s="1">
        <v>1</v>
      </c>
      <c r="CJ64" s="1">
        <v>1</v>
      </c>
      <c r="CK64" s="1">
        <v>1</v>
      </c>
      <c r="CL64" s="1">
        <v>1</v>
      </c>
      <c r="CM64" s="1">
        <v>1</v>
      </c>
      <c r="CN64" s="1">
        <v>1</v>
      </c>
      <c r="CO64" s="1">
        <v>1</v>
      </c>
      <c r="CP64" s="1">
        <v>1</v>
      </c>
      <c r="CQ64" s="1">
        <v>1</v>
      </c>
      <c r="CR64" s="1">
        <v>1</v>
      </c>
      <c r="CS64" s="1">
        <v>1</v>
      </c>
      <c r="CT64" s="1">
        <v>1</v>
      </c>
      <c r="CU64" s="1">
        <v>1</v>
      </c>
      <c r="CV64" s="1">
        <v>0.99999899999999997</v>
      </c>
    </row>
    <row r="65" spans="1:100" ht="15" customHeight="1">
      <c r="A65" s="2" t="s">
        <v>57</v>
      </c>
      <c r="B65" s="2" t="str">
        <f>VLOOKUP($A65,[1]SingleKO!$A:$G,3)</f>
        <v>MC Cycle</v>
      </c>
      <c r="C65" s="1">
        <v>1</v>
      </c>
      <c r="D65" s="1">
        <v>1</v>
      </c>
      <c r="E65" s="1">
        <v>1.0000020000000001</v>
      </c>
      <c r="F65" s="1">
        <v>1.0000020000000001</v>
      </c>
      <c r="G65" s="1">
        <v>0.99903600000000004</v>
      </c>
      <c r="H65" s="1">
        <v>0.99903600000000004</v>
      </c>
      <c r="I65" s="1">
        <v>0.99903600000000004</v>
      </c>
      <c r="J65" s="1">
        <v>1.0000020000000001</v>
      </c>
      <c r="K65" s="1">
        <v>0.99907100000000004</v>
      </c>
      <c r="L65" s="1">
        <v>0.99907100000000004</v>
      </c>
      <c r="M65" s="1">
        <v>0.99907100000000004</v>
      </c>
      <c r="N65" s="1">
        <v>0.98012100000000002</v>
      </c>
      <c r="O65" s="1">
        <v>0.99907400000000002</v>
      </c>
      <c r="P65" s="1">
        <v>0.99907400000000002</v>
      </c>
      <c r="Q65" s="1">
        <v>0.99907400000000002</v>
      </c>
      <c r="R65" s="1">
        <v>0.99907400000000002</v>
      </c>
      <c r="S65" s="1">
        <v>1</v>
      </c>
      <c r="T65" s="1">
        <v>1</v>
      </c>
      <c r="U65" s="1">
        <v>1</v>
      </c>
      <c r="V65" s="1">
        <v>0.93354199999999998</v>
      </c>
      <c r="W65" s="1">
        <v>0.93354199999999998</v>
      </c>
      <c r="X65" s="1">
        <v>1</v>
      </c>
      <c r="Y65" s="1">
        <v>1</v>
      </c>
      <c r="Z65" s="1">
        <v>1</v>
      </c>
      <c r="AA65" s="1">
        <v>1</v>
      </c>
      <c r="AB65" s="1">
        <v>1</v>
      </c>
      <c r="AC65" s="1">
        <v>1</v>
      </c>
      <c r="AD65" s="1">
        <v>1</v>
      </c>
      <c r="AE65" s="1">
        <v>1</v>
      </c>
      <c r="AF65" s="1">
        <v>1</v>
      </c>
      <c r="AG65" s="1">
        <v>0.99998299999999996</v>
      </c>
      <c r="AH65" s="1">
        <v>0.99998299999999996</v>
      </c>
      <c r="AI65" s="1">
        <v>0.99998299999999996</v>
      </c>
      <c r="AJ65" s="1">
        <v>0.99983599999999995</v>
      </c>
      <c r="AK65" s="1">
        <v>0.99983599999999995</v>
      </c>
      <c r="AL65" s="1">
        <v>0.99983500000000003</v>
      </c>
      <c r="AM65" s="1">
        <v>0.67166599999999999</v>
      </c>
      <c r="AN65" s="1">
        <v>0.797122</v>
      </c>
      <c r="AO65" s="1">
        <v>0.797122</v>
      </c>
      <c r="AP65" s="1">
        <v>1.0000020000000001</v>
      </c>
      <c r="AQ65" s="1">
        <v>1</v>
      </c>
      <c r="AR65" s="1">
        <v>1</v>
      </c>
      <c r="AS65" s="1">
        <v>1</v>
      </c>
      <c r="AT65" s="1">
        <v>0</v>
      </c>
      <c r="AU65" s="1">
        <v>0</v>
      </c>
      <c r="AV65" s="1">
        <v>1.0000020000000001</v>
      </c>
      <c r="AW65" s="1">
        <v>0.99837399999999998</v>
      </c>
      <c r="AX65" s="1">
        <v>0.99837399999999998</v>
      </c>
      <c r="AY65" s="1">
        <v>0.99837399999999998</v>
      </c>
      <c r="AZ65" s="1">
        <v>0.99837399999999998</v>
      </c>
      <c r="BA65" s="1">
        <v>0.99214400000000003</v>
      </c>
      <c r="BB65" s="1">
        <v>0.96630700000000003</v>
      </c>
      <c r="BC65" s="1">
        <v>1.0000020000000001</v>
      </c>
      <c r="BD65" s="1">
        <v>1.0000020000000001</v>
      </c>
      <c r="BE65" s="1">
        <v>1.0000020000000001</v>
      </c>
      <c r="BF65" s="1">
        <v>1.0000020000000001</v>
      </c>
      <c r="BG65" s="1">
        <v>1.0000020000000001</v>
      </c>
      <c r="BH65" s="1">
        <v>1.0000020000000001</v>
      </c>
      <c r="BI65" s="1">
        <v>1.0000020000000001</v>
      </c>
      <c r="BJ65" s="1">
        <v>1.0000020000000001</v>
      </c>
      <c r="BK65" s="1">
        <v>1</v>
      </c>
      <c r="BL65" s="1">
        <v>1.0000020000000001</v>
      </c>
      <c r="BM65" s="1">
        <v>1.0000020000000001</v>
      </c>
      <c r="BN65" s="1">
        <v>1.0000020000000001</v>
      </c>
      <c r="BO65" s="1">
        <v>0.70761200000000002</v>
      </c>
      <c r="BP65" s="1">
        <v>1</v>
      </c>
      <c r="BQ65" s="1">
        <v>1</v>
      </c>
      <c r="BR65" s="1">
        <v>1</v>
      </c>
      <c r="BS65" s="1">
        <v>1</v>
      </c>
      <c r="BT65" s="1">
        <v>1</v>
      </c>
      <c r="BU65" s="1">
        <v>1</v>
      </c>
      <c r="BV65" s="1">
        <v>0.99998399999999998</v>
      </c>
      <c r="BW65" s="1">
        <v>1</v>
      </c>
      <c r="BX65" s="1">
        <v>0.999996</v>
      </c>
      <c r="BY65" s="1">
        <v>0.999996</v>
      </c>
      <c r="BZ65" s="1">
        <v>1</v>
      </c>
      <c r="CA65" s="1">
        <v>1</v>
      </c>
      <c r="CB65" s="1">
        <v>1</v>
      </c>
      <c r="CC65" s="1">
        <v>1</v>
      </c>
      <c r="CD65" s="1">
        <v>1</v>
      </c>
      <c r="CE65" s="1">
        <v>1</v>
      </c>
      <c r="CF65" s="1">
        <v>1</v>
      </c>
      <c r="CG65" s="1">
        <v>1</v>
      </c>
      <c r="CH65" s="1">
        <v>1</v>
      </c>
      <c r="CI65" s="1">
        <v>1</v>
      </c>
      <c r="CJ65" s="1">
        <v>1</v>
      </c>
      <c r="CK65" s="1">
        <v>1</v>
      </c>
      <c r="CL65" s="1">
        <v>1</v>
      </c>
      <c r="CM65" s="1">
        <v>1</v>
      </c>
      <c r="CN65" s="1">
        <v>1</v>
      </c>
      <c r="CO65" s="1">
        <v>1</v>
      </c>
      <c r="CP65" s="1">
        <v>1</v>
      </c>
      <c r="CQ65" s="1">
        <v>1</v>
      </c>
      <c r="CR65" s="1">
        <v>1</v>
      </c>
      <c r="CS65" s="1">
        <v>1</v>
      </c>
      <c r="CT65" s="1">
        <v>1</v>
      </c>
      <c r="CU65" s="1">
        <v>1</v>
      </c>
      <c r="CV65" s="1">
        <v>0.99999899999999997</v>
      </c>
    </row>
    <row r="66" spans="1:100" ht="15" customHeight="1">
      <c r="A66" s="2" t="s">
        <v>59</v>
      </c>
      <c r="B66" s="2" t="str">
        <f>VLOOKUP($A66,[1]SingleKO!$A:$G,3)</f>
        <v>MC Cycle</v>
      </c>
      <c r="C66" s="1">
        <v>1</v>
      </c>
      <c r="D66" s="1">
        <v>1</v>
      </c>
      <c r="E66" s="1">
        <v>1.0000020000000001</v>
      </c>
      <c r="F66" s="1">
        <v>1.0000020000000001</v>
      </c>
      <c r="G66" s="1">
        <v>0.99903600000000004</v>
      </c>
      <c r="H66" s="1">
        <v>0.99903600000000004</v>
      </c>
      <c r="I66" s="1">
        <v>0.99903600000000004</v>
      </c>
      <c r="J66" s="1">
        <v>1.0000020000000001</v>
      </c>
      <c r="K66" s="1">
        <v>0.99907100000000004</v>
      </c>
      <c r="L66" s="1">
        <v>0.99907100000000004</v>
      </c>
      <c r="M66" s="1">
        <v>0.99907100000000004</v>
      </c>
      <c r="N66" s="1">
        <v>0.98012100000000002</v>
      </c>
      <c r="O66" s="1">
        <v>0.99907400000000002</v>
      </c>
      <c r="P66" s="1">
        <v>0.99907400000000002</v>
      </c>
      <c r="Q66" s="1">
        <v>0.99907400000000002</v>
      </c>
      <c r="R66" s="1">
        <v>0.99907400000000002</v>
      </c>
      <c r="S66" s="1">
        <v>1</v>
      </c>
      <c r="T66" s="1">
        <v>1</v>
      </c>
      <c r="U66" s="1">
        <v>1</v>
      </c>
      <c r="V66" s="1">
        <v>0.93354199999999998</v>
      </c>
      <c r="W66" s="1">
        <v>0.93354199999999998</v>
      </c>
      <c r="X66" s="1">
        <v>1</v>
      </c>
      <c r="Y66" s="1">
        <v>1</v>
      </c>
      <c r="Z66" s="1">
        <v>1</v>
      </c>
      <c r="AA66" s="1">
        <v>1</v>
      </c>
      <c r="AB66" s="1">
        <v>1</v>
      </c>
      <c r="AC66" s="1">
        <v>1</v>
      </c>
      <c r="AD66" s="1">
        <v>1</v>
      </c>
      <c r="AE66" s="1">
        <v>1</v>
      </c>
      <c r="AF66" s="1">
        <v>1</v>
      </c>
      <c r="AG66" s="1">
        <v>0.99998299999999996</v>
      </c>
      <c r="AH66" s="1">
        <v>0.99998299999999996</v>
      </c>
      <c r="AI66" s="1">
        <v>0.99998299999999996</v>
      </c>
      <c r="AJ66" s="1">
        <v>0.99983599999999995</v>
      </c>
      <c r="AK66" s="1">
        <v>0.99983599999999995</v>
      </c>
      <c r="AL66" s="1">
        <v>0.99983500000000003</v>
      </c>
      <c r="AM66" s="1">
        <v>0.67166599999999999</v>
      </c>
      <c r="AN66" s="1">
        <v>0.797122</v>
      </c>
      <c r="AO66" s="1">
        <v>0.797122</v>
      </c>
      <c r="AP66" s="1">
        <v>1.0000020000000001</v>
      </c>
      <c r="AQ66" s="1">
        <v>1</v>
      </c>
      <c r="AR66" s="1">
        <v>1</v>
      </c>
      <c r="AS66" s="1">
        <v>1</v>
      </c>
      <c r="AT66" s="1">
        <v>0</v>
      </c>
      <c r="AU66" s="1">
        <v>0</v>
      </c>
      <c r="AV66" s="1">
        <v>1.0000020000000001</v>
      </c>
      <c r="AW66" s="1">
        <v>0.99837399999999998</v>
      </c>
      <c r="AX66" s="1">
        <v>0.99837399999999998</v>
      </c>
      <c r="AY66" s="1">
        <v>0.99837399999999998</v>
      </c>
      <c r="AZ66" s="1">
        <v>0.99837399999999998</v>
      </c>
      <c r="BA66" s="1">
        <v>0.99214400000000003</v>
      </c>
      <c r="BB66" s="1">
        <v>0.96630700000000003</v>
      </c>
      <c r="BC66" s="1">
        <v>1.0000020000000001</v>
      </c>
      <c r="BD66" s="1">
        <v>1.0000020000000001</v>
      </c>
      <c r="BE66" s="1">
        <v>1.0000020000000001</v>
      </c>
      <c r="BF66" s="1">
        <v>1.0000020000000001</v>
      </c>
      <c r="BG66" s="1">
        <v>1.0000020000000001</v>
      </c>
      <c r="BH66" s="1">
        <v>1.0000020000000001</v>
      </c>
      <c r="BI66" s="1">
        <v>1.0000020000000001</v>
      </c>
      <c r="BJ66" s="1">
        <v>1.0000020000000001</v>
      </c>
      <c r="BK66" s="1">
        <v>1.0000020000000001</v>
      </c>
      <c r="BL66" s="1">
        <v>1</v>
      </c>
      <c r="BM66" s="1">
        <v>1.0000020000000001</v>
      </c>
      <c r="BN66" s="1">
        <v>1.0000020000000001</v>
      </c>
      <c r="BO66" s="1">
        <v>0.70761200000000002</v>
      </c>
      <c r="BP66" s="1">
        <v>1</v>
      </c>
      <c r="BQ66" s="1">
        <v>1</v>
      </c>
      <c r="BR66" s="1">
        <v>1</v>
      </c>
      <c r="BS66" s="1">
        <v>1</v>
      </c>
      <c r="BT66" s="1">
        <v>1</v>
      </c>
      <c r="BU66" s="1">
        <v>1</v>
      </c>
      <c r="BV66" s="1">
        <v>0.99998399999999998</v>
      </c>
      <c r="BW66" s="1">
        <v>1</v>
      </c>
      <c r="BX66" s="1">
        <v>0.999996</v>
      </c>
      <c r="BY66" s="1">
        <v>0.999996</v>
      </c>
      <c r="BZ66" s="1">
        <v>1</v>
      </c>
      <c r="CA66" s="1">
        <v>1</v>
      </c>
      <c r="CB66" s="1">
        <v>1</v>
      </c>
      <c r="CC66" s="1">
        <v>1</v>
      </c>
      <c r="CD66" s="1">
        <v>1</v>
      </c>
      <c r="CE66" s="1">
        <v>1</v>
      </c>
      <c r="CF66" s="1">
        <v>1</v>
      </c>
      <c r="CG66" s="1">
        <v>1</v>
      </c>
      <c r="CH66" s="1">
        <v>1</v>
      </c>
      <c r="CI66" s="1">
        <v>1</v>
      </c>
      <c r="CJ66" s="1">
        <v>1</v>
      </c>
      <c r="CK66" s="1">
        <v>1</v>
      </c>
      <c r="CL66" s="1">
        <v>1</v>
      </c>
      <c r="CM66" s="1">
        <v>1</v>
      </c>
      <c r="CN66" s="1">
        <v>1</v>
      </c>
      <c r="CO66" s="1">
        <v>1</v>
      </c>
      <c r="CP66" s="1">
        <v>1</v>
      </c>
      <c r="CQ66" s="1">
        <v>1</v>
      </c>
      <c r="CR66" s="1">
        <v>1</v>
      </c>
      <c r="CS66" s="1">
        <v>1</v>
      </c>
      <c r="CT66" s="1">
        <v>1</v>
      </c>
      <c r="CU66" s="1">
        <v>1</v>
      </c>
      <c r="CV66" s="1">
        <v>0.99999899999999997</v>
      </c>
    </row>
    <row r="67" spans="1:100" ht="15" customHeight="1">
      <c r="A67" s="2" t="s">
        <v>58</v>
      </c>
      <c r="B67" s="2" t="str">
        <f>VLOOKUP($A67,[1]SingleKO!$A:$G,3)</f>
        <v>MC Cycle</v>
      </c>
      <c r="C67" s="1">
        <v>1</v>
      </c>
      <c r="D67" s="1">
        <v>1</v>
      </c>
      <c r="E67" s="1">
        <v>1.0000020000000001</v>
      </c>
      <c r="F67" s="1">
        <v>1.0000020000000001</v>
      </c>
      <c r="G67" s="1">
        <v>0.99903600000000004</v>
      </c>
      <c r="H67" s="1">
        <v>0.99903600000000004</v>
      </c>
      <c r="I67" s="1">
        <v>0.99903600000000004</v>
      </c>
      <c r="J67" s="1">
        <v>1.0000020000000001</v>
      </c>
      <c r="K67" s="1">
        <v>0.99907100000000004</v>
      </c>
      <c r="L67" s="1">
        <v>0.99907100000000004</v>
      </c>
      <c r="M67" s="1">
        <v>0.99907100000000004</v>
      </c>
      <c r="N67" s="1">
        <v>0.98012100000000002</v>
      </c>
      <c r="O67" s="1">
        <v>0.99907400000000002</v>
      </c>
      <c r="P67" s="1">
        <v>0.99907400000000002</v>
      </c>
      <c r="Q67" s="1">
        <v>0.99907400000000002</v>
      </c>
      <c r="R67" s="1">
        <v>0.99907400000000002</v>
      </c>
      <c r="S67" s="1">
        <v>1</v>
      </c>
      <c r="T67" s="1">
        <v>1</v>
      </c>
      <c r="U67" s="1">
        <v>1</v>
      </c>
      <c r="V67" s="1">
        <v>0.93354199999999998</v>
      </c>
      <c r="W67" s="1">
        <v>0.93354199999999998</v>
      </c>
      <c r="X67" s="1">
        <v>1</v>
      </c>
      <c r="Y67" s="1">
        <v>1</v>
      </c>
      <c r="Z67" s="1">
        <v>1</v>
      </c>
      <c r="AA67" s="1">
        <v>1</v>
      </c>
      <c r="AB67" s="1">
        <v>1</v>
      </c>
      <c r="AC67" s="1">
        <v>1</v>
      </c>
      <c r="AD67" s="1">
        <v>1</v>
      </c>
      <c r="AE67" s="1">
        <v>1</v>
      </c>
      <c r="AF67" s="1">
        <v>1</v>
      </c>
      <c r="AG67" s="1">
        <v>0.99998299999999996</v>
      </c>
      <c r="AH67" s="1">
        <v>0.99998299999999996</v>
      </c>
      <c r="AI67" s="1">
        <v>0.99998299999999996</v>
      </c>
      <c r="AJ67" s="1">
        <v>0.99983599999999995</v>
      </c>
      <c r="AK67" s="1">
        <v>0.99983599999999995</v>
      </c>
      <c r="AL67" s="1">
        <v>0.99983500000000003</v>
      </c>
      <c r="AM67" s="1">
        <v>0.67166599999999999</v>
      </c>
      <c r="AN67" s="1">
        <v>0.797122</v>
      </c>
      <c r="AO67" s="1">
        <v>0.797122</v>
      </c>
      <c r="AP67" s="1">
        <v>1.0000020000000001</v>
      </c>
      <c r="AQ67" s="1">
        <v>1</v>
      </c>
      <c r="AR67" s="1">
        <v>1</v>
      </c>
      <c r="AS67" s="1">
        <v>1</v>
      </c>
      <c r="AT67" s="1">
        <v>0</v>
      </c>
      <c r="AU67" s="1">
        <v>0</v>
      </c>
      <c r="AV67" s="1">
        <v>1.0000020000000001</v>
      </c>
      <c r="AW67" s="1">
        <v>0.99837399999999998</v>
      </c>
      <c r="AX67" s="1">
        <v>0.99837399999999998</v>
      </c>
      <c r="AY67" s="1">
        <v>0.99837399999999998</v>
      </c>
      <c r="AZ67" s="1">
        <v>0.99837399999999998</v>
      </c>
      <c r="BA67" s="1">
        <v>0.99214400000000003</v>
      </c>
      <c r="BB67" s="1">
        <v>0.96630700000000003</v>
      </c>
      <c r="BC67" s="1">
        <v>1.0000020000000001</v>
      </c>
      <c r="BD67" s="1">
        <v>1.0000020000000001</v>
      </c>
      <c r="BE67" s="1">
        <v>1.0000020000000001</v>
      </c>
      <c r="BF67" s="1">
        <v>1.0000020000000001</v>
      </c>
      <c r="BG67" s="1">
        <v>1.0000020000000001</v>
      </c>
      <c r="BH67" s="1">
        <v>1.0000020000000001</v>
      </c>
      <c r="BI67" s="1">
        <v>1.0000020000000001</v>
      </c>
      <c r="BJ67" s="1">
        <v>1.0000020000000001</v>
      </c>
      <c r="BK67" s="1">
        <v>1.0000020000000001</v>
      </c>
      <c r="BL67" s="1">
        <v>1.0000020000000001</v>
      </c>
      <c r="BM67" s="1">
        <v>1</v>
      </c>
      <c r="BN67" s="1">
        <v>1.0000020000000001</v>
      </c>
      <c r="BO67" s="1">
        <v>0.70761200000000002</v>
      </c>
      <c r="BP67" s="1">
        <v>1</v>
      </c>
      <c r="BQ67" s="1">
        <v>1</v>
      </c>
      <c r="BR67" s="1">
        <v>1</v>
      </c>
      <c r="BS67" s="1">
        <v>1</v>
      </c>
      <c r="BT67" s="1">
        <v>1</v>
      </c>
      <c r="BU67" s="1">
        <v>1</v>
      </c>
      <c r="BV67" s="1">
        <v>0.99998399999999998</v>
      </c>
      <c r="BW67" s="1">
        <v>1</v>
      </c>
      <c r="BX67" s="1">
        <v>0.999996</v>
      </c>
      <c r="BY67" s="1">
        <v>0.999996</v>
      </c>
      <c r="BZ67" s="1">
        <v>1</v>
      </c>
      <c r="CA67" s="1">
        <v>1</v>
      </c>
      <c r="CB67" s="1">
        <v>1</v>
      </c>
      <c r="CC67" s="1">
        <v>1</v>
      </c>
      <c r="CD67" s="1">
        <v>1</v>
      </c>
      <c r="CE67" s="1">
        <v>1</v>
      </c>
      <c r="CF67" s="1">
        <v>1</v>
      </c>
      <c r="CG67" s="1">
        <v>1</v>
      </c>
      <c r="CH67" s="1">
        <v>1</v>
      </c>
      <c r="CI67" s="1">
        <v>1</v>
      </c>
      <c r="CJ67" s="1">
        <v>1</v>
      </c>
      <c r="CK67" s="1">
        <v>1</v>
      </c>
      <c r="CL67" s="1">
        <v>1</v>
      </c>
      <c r="CM67" s="1">
        <v>1</v>
      </c>
      <c r="CN67" s="1">
        <v>1</v>
      </c>
      <c r="CO67" s="1">
        <v>1</v>
      </c>
      <c r="CP67" s="1">
        <v>1</v>
      </c>
      <c r="CQ67" s="1">
        <v>1</v>
      </c>
      <c r="CR67" s="1">
        <v>1</v>
      </c>
      <c r="CS67" s="1">
        <v>1</v>
      </c>
      <c r="CT67" s="1">
        <v>1</v>
      </c>
      <c r="CU67" s="1">
        <v>1</v>
      </c>
      <c r="CV67" s="1">
        <v>0.99999899999999997</v>
      </c>
    </row>
    <row r="68" spans="1:100" ht="15" customHeight="1">
      <c r="A68" s="2" t="s">
        <v>60</v>
      </c>
      <c r="B68" s="2" t="str">
        <f>VLOOKUP($A68,[1]SingleKO!$A:$G,3)</f>
        <v>MC Cycle</v>
      </c>
      <c r="C68" s="1">
        <v>1</v>
      </c>
      <c r="D68" s="1">
        <v>1</v>
      </c>
      <c r="E68" s="1">
        <v>1.0000020000000001</v>
      </c>
      <c r="F68" s="1">
        <v>1.0000020000000001</v>
      </c>
      <c r="G68" s="1">
        <v>0.99903600000000004</v>
      </c>
      <c r="H68" s="1">
        <v>0.99903600000000004</v>
      </c>
      <c r="I68" s="1">
        <v>0.99903600000000004</v>
      </c>
      <c r="J68" s="1">
        <v>1.0000020000000001</v>
      </c>
      <c r="K68" s="1">
        <v>0.99907100000000004</v>
      </c>
      <c r="L68" s="1">
        <v>0.99907100000000004</v>
      </c>
      <c r="M68" s="1">
        <v>0.99907100000000004</v>
      </c>
      <c r="N68" s="1">
        <v>0.98012100000000002</v>
      </c>
      <c r="O68" s="1">
        <v>0.99907400000000002</v>
      </c>
      <c r="P68" s="1">
        <v>0.99907400000000002</v>
      </c>
      <c r="Q68" s="1">
        <v>0.99907400000000002</v>
      </c>
      <c r="R68" s="1">
        <v>0.99907400000000002</v>
      </c>
      <c r="S68" s="1">
        <v>1</v>
      </c>
      <c r="T68" s="1">
        <v>1</v>
      </c>
      <c r="U68" s="1">
        <v>1</v>
      </c>
      <c r="V68" s="1">
        <v>0.93354199999999998</v>
      </c>
      <c r="W68" s="1">
        <v>0.93354199999999998</v>
      </c>
      <c r="X68" s="1">
        <v>1</v>
      </c>
      <c r="Y68" s="1">
        <v>1</v>
      </c>
      <c r="Z68" s="1">
        <v>1</v>
      </c>
      <c r="AA68" s="1">
        <v>1</v>
      </c>
      <c r="AB68" s="1">
        <v>1</v>
      </c>
      <c r="AC68" s="1">
        <v>1</v>
      </c>
      <c r="AD68" s="1">
        <v>1</v>
      </c>
      <c r="AE68" s="1">
        <v>1</v>
      </c>
      <c r="AF68" s="1">
        <v>1</v>
      </c>
      <c r="AG68" s="1">
        <v>0.99998299999999996</v>
      </c>
      <c r="AH68" s="1">
        <v>0.99998299999999996</v>
      </c>
      <c r="AI68" s="1">
        <v>0.99998299999999996</v>
      </c>
      <c r="AJ68" s="1">
        <v>0.99983599999999995</v>
      </c>
      <c r="AK68" s="1">
        <v>0.99983599999999995</v>
      </c>
      <c r="AL68" s="1">
        <v>0.99983500000000003</v>
      </c>
      <c r="AM68" s="1">
        <v>0.67166599999999999</v>
      </c>
      <c r="AN68" s="1">
        <v>0.797122</v>
      </c>
      <c r="AO68" s="1">
        <v>0.797122</v>
      </c>
      <c r="AP68" s="1">
        <v>1.0000020000000001</v>
      </c>
      <c r="AQ68" s="1">
        <v>1</v>
      </c>
      <c r="AR68" s="1">
        <v>1</v>
      </c>
      <c r="AS68" s="1">
        <v>1</v>
      </c>
      <c r="AT68" s="1">
        <v>0</v>
      </c>
      <c r="AU68" s="1">
        <v>0</v>
      </c>
      <c r="AV68" s="1">
        <v>1.0000020000000001</v>
      </c>
      <c r="AW68" s="1">
        <v>0.99837399999999998</v>
      </c>
      <c r="AX68" s="1">
        <v>0.99837399999999998</v>
      </c>
      <c r="AY68" s="1">
        <v>0.99837399999999998</v>
      </c>
      <c r="AZ68" s="1">
        <v>0.99837399999999998</v>
      </c>
      <c r="BA68" s="1">
        <v>0.99214400000000003</v>
      </c>
      <c r="BB68" s="1">
        <v>0.96630700000000003</v>
      </c>
      <c r="BC68" s="1">
        <v>1.0000020000000001</v>
      </c>
      <c r="BD68" s="1">
        <v>1.0000020000000001</v>
      </c>
      <c r="BE68" s="1">
        <v>1.0000020000000001</v>
      </c>
      <c r="BF68" s="1">
        <v>1.0000020000000001</v>
      </c>
      <c r="BG68" s="1">
        <v>1.0000020000000001</v>
      </c>
      <c r="BH68" s="1">
        <v>1.0000020000000001</v>
      </c>
      <c r="BI68" s="1">
        <v>1.0000020000000001</v>
      </c>
      <c r="BJ68" s="1">
        <v>1.0000020000000001</v>
      </c>
      <c r="BK68" s="1">
        <v>1.0000020000000001</v>
      </c>
      <c r="BL68" s="1">
        <v>1.0000020000000001</v>
      </c>
      <c r="BM68" s="1">
        <v>1.0000020000000001</v>
      </c>
      <c r="BN68" s="1">
        <v>1</v>
      </c>
      <c r="BO68" s="1">
        <v>0.70761200000000002</v>
      </c>
      <c r="BP68" s="1">
        <v>1</v>
      </c>
      <c r="BQ68" s="1">
        <v>1</v>
      </c>
      <c r="BR68" s="1">
        <v>1</v>
      </c>
      <c r="BS68" s="1">
        <v>1</v>
      </c>
      <c r="BT68" s="1">
        <v>1</v>
      </c>
      <c r="BU68" s="1">
        <v>1</v>
      </c>
      <c r="BV68" s="1">
        <v>0.99998399999999998</v>
      </c>
      <c r="BW68" s="1">
        <v>1</v>
      </c>
      <c r="BX68" s="1">
        <v>0.999996</v>
      </c>
      <c r="BY68" s="1">
        <v>0.999996</v>
      </c>
      <c r="BZ68" s="1">
        <v>1</v>
      </c>
      <c r="CA68" s="1">
        <v>1</v>
      </c>
      <c r="CB68" s="1">
        <v>1</v>
      </c>
      <c r="CC68" s="1">
        <v>1</v>
      </c>
      <c r="CD68" s="1">
        <v>1</v>
      </c>
      <c r="CE68" s="1">
        <v>1</v>
      </c>
      <c r="CF68" s="1">
        <v>1</v>
      </c>
      <c r="CG68" s="1">
        <v>1</v>
      </c>
      <c r="CH68" s="1">
        <v>1</v>
      </c>
      <c r="CI68" s="1">
        <v>1</v>
      </c>
      <c r="CJ68" s="1">
        <v>1</v>
      </c>
      <c r="CK68" s="1">
        <v>1</v>
      </c>
      <c r="CL68" s="1">
        <v>1</v>
      </c>
      <c r="CM68" s="1">
        <v>1</v>
      </c>
      <c r="CN68" s="1">
        <v>1</v>
      </c>
      <c r="CO68" s="1">
        <v>1</v>
      </c>
      <c r="CP68" s="1">
        <v>1</v>
      </c>
      <c r="CQ68" s="1">
        <v>1</v>
      </c>
      <c r="CR68" s="1">
        <v>1</v>
      </c>
      <c r="CS68" s="1">
        <v>1</v>
      </c>
      <c r="CT68" s="1">
        <v>1</v>
      </c>
      <c r="CU68" s="1">
        <v>1</v>
      </c>
      <c r="CV68" s="1">
        <v>0.99999899999999997</v>
      </c>
    </row>
    <row r="69" spans="1:100" ht="15" customHeight="1">
      <c r="A69" s="2" t="s">
        <v>61</v>
      </c>
      <c r="B69" s="2" t="str">
        <f>VLOOKUP($A69,[1]SingleKO!$A:$G,3)</f>
        <v>TCA Cycle</v>
      </c>
      <c r="C69" s="1">
        <v>1</v>
      </c>
      <c r="D69" s="1">
        <v>1</v>
      </c>
      <c r="E69" s="1">
        <v>1.0103</v>
      </c>
      <c r="F69" s="1">
        <v>0</v>
      </c>
      <c r="G69" s="1">
        <v>0</v>
      </c>
      <c r="H69" s="1">
        <v>0</v>
      </c>
      <c r="I69" s="1">
        <v>0</v>
      </c>
      <c r="J69" s="1">
        <v>1.0558270000000001</v>
      </c>
      <c r="K69" s="1">
        <v>0.90488999999999997</v>
      </c>
      <c r="L69" s="1">
        <v>0.90488999999999997</v>
      </c>
      <c r="M69" s="1">
        <v>0.90488999999999997</v>
      </c>
      <c r="N69" s="1">
        <v>1.032654</v>
      </c>
      <c r="O69" s="1">
        <v>0.90491299999999997</v>
      </c>
      <c r="P69" s="1">
        <v>0.90491299999999997</v>
      </c>
      <c r="Q69" s="1">
        <v>0.90491299999999997</v>
      </c>
      <c r="R69" s="1">
        <v>0.90491299999999997</v>
      </c>
      <c r="S69" s="1">
        <v>1</v>
      </c>
      <c r="T69" s="1">
        <v>1</v>
      </c>
      <c r="U69" s="1">
        <v>1</v>
      </c>
      <c r="V69" s="1">
        <v>1.055571</v>
      </c>
      <c r="W69" s="1">
        <v>1.055571</v>
      </c>
      <c r="X69" s="1">
        <v>1</v>
      </c>
      <c r="Y69" s="1">
        <v>1</v>
      </c>
      <c r="Z69" s="1">
        <v>1</v>
      </c>
      <c r="AA69" s="1">
        <v>1</v>
      </c>
      <c r="AB69" s="1">
        <v>1</v>
      </c>
      <c r="AC69" s="1">
        <v>1</v>
      </c>
      <c r="AD69" s="1">
        <v>1</v>
      </c>
      <c r="AE69" s="1">
        <v>1</v>
      </c>
      <c r="AF69" s="1">
        <v>1</v>
      </c>
      <c r="AG69" s="1">
        <v>0.99981200000000003</v>
      </c>
      <c r="AH69" s="1">
        <v>0.99981600000000004</v>
      </c>
      <c r="AI69" s="1">
        <v>0.99981200000000003</v>
      </c>
      <c r="AJ69" s="1">
        <v>0.98322299999999996</v>
      </c>
      <c r="AK69" s="1">
        <v>0.98322299999999996</v>
      </c>
      <c r="AL69" s="1">
        <v>0.98321199999999997</v>
      </c>
      <c r="AM69" s="1">
        <v>0</v>
      </c>
      <c r="AN69" s="1">
        <v>1.029847</v>
      </c>
      <c r="AO69" s="1">
        <v>1.029847</v>
      </c>
      <c r="AP69" s="1">
        <v>1.0152209999999999</v>
      </c>
      <c r="AQ69" s="1">
        <v>1</v>
      </c>
      <c r="AR69" s="1">
        <v>1</v>
      </c>
      <c r="AS69" s="1">
        <v>1</v>
      </c>
      <c r="AT69" s="1">
        <v>0</v>
      </c>
      <c r="AU69" s="1">
        <v>0</v>
      </c>
      <c r="AV69" s="1">
        <v>0.86851900000000004</v>
      </c>
      <c r="AW69" s="1">
        <v>1.058632</v>
      </c>
      <c r="AX69" s="1">
        <v>1.058632</v>
      </c>
      <c r="AY69" s="1">
        <v>1.058632</v>
      </c>
      <c r="AZ69" s="1">
        <v>1.058632</v>
      </c>
      <c r="BA69" s="1">
        <v>0.19516600000000001</v>
      </c>
      <c r="BB69" s="1">
        <v>0</v>
      </c>
      <c r="BC69" s="1">
        <v>0.70766700000000005</v>
      </c>
      <c r="BD69" s="1">
        <v>0.84765000000000001</v>
      </c>
      <c r="BE69" s="1">
        <v>0.84765000000000001</v>
      </c>
      <c r="BF69" s="1">
        <v>0.84765000000000001</v>
      </c>
      <c r="BG69" s="1">
        <v>0.84765000000000001</v>
      </c>
      <c r="BH69" s="1">
        <v>0.84765000000000001</v>
      </c>
      <c r="BI69" s="1">
        <v>0.84765000000000001</v>
      </c>
      <c r="BJ69" s="1">
        <v>0.84765000000000001</v>
      </c>
      <c r="BK69" s="1">
        <v>0.70761200000000002</v>
      </c>
      <c r="BL69" s="1">
        <v>0.70761200000000002</v>
      </c>
      <c r="BM69" s="1">
        <v>0.70761200000000002</v>
      </c>
      <c r="BN69" s="1">
        <v>0.70761200000000002</v>
      </c>
      <c r="BO69" s="1">
        <v>1</v>
      </c>
      <c r="BP69" s="1">
        <v>1</v>
      </c>
      <c r="BQ69" s="1">
        <v>1</v>
      </c>
      <c r="BR69" s="1">
        <v>1</v>
      </c>
      <c r="BS69" s="1">
        <v>1</v>
      </c>
      <c r="BT69" s="1">
        <v>1</v>
      </c>
      <c r="BU69" s="1">
        <v>1</v>
      </c>
      <c r="BV69" s="1">
        <v>1.000705</v>
      </c>
      <c r="BW69" s="1">
        <v>1</v>
      </c>
      <c r="BX69" s="1">
        <v>0.99995999999999996</v>
      </c>
      <c r="BY69" s="1">
        <v>0.99996099999999999</v>
      </c>
      <c r="BZ69" s="1">
        <v>1</v>
      </c>
      <c r="CA69" s="1">
        <v>1</v>
      </c>
      <c r="CB69" s="1">
        <v>1</v>
      </c>
      <c r="CC69" s="1">
        <v>1</v>
      </c>
      <c r="CD69" s="1">
        <v>1</v>
      </c>
      <c r="CE69" s="1">
        <v>1</v>
      </c>
      <c r="CF69" s="1">
        <v>1</v>
      </c>
      <c r="CG69" s="1">
        <v>1</v>
      </c>
      <c r="CH69" s="1">
        <v>1</v>
      </c>
      <c r="CI69" s="1">
        <v>1</v>
      </c>
      <c r="CJ69" s="1">
        <v>1</v>
      </c>
      <c r="CK69" s="1">
        <v>1</v>
      </c>
      <c r="CL69" s="1">
        <v>1</v>
      </c>
      <c r="CM69" s="1">
        <v>1</v>
      </c>
      <c r="CN69" s="1">
        <v>1</v>
      </c>
      <c r="CO69" s="1">
        <v>1</v>
      </c>
      <c r="CP69" s="1">
        <v>1</v>
      </c>
      <c r="CQ69" s="1">
        <v>1</v>
      </c>
      <c r="CR69" s="1">
        <v>1</v>
      </c>
      <c r="CS69" s="1">
        <v>1</v>
      </c>
      <c r="CT69" s="1">
        <v>1</v>
      </c>
      <c r="CU69" s="1">
        <v>1</v>
      </c>
      <c r="CV69" s="1">
        <v>0.99998600000000004</v>
      </c>
    </row>
    <row r="70" spans="1:100" ht="15" customHeight="1">
      <c r="A70" s="2" t="s">
        <v>65</v>
      </c>
      <c r="B70" s="2" t="str">
        <f>VLOOKUP($A70,[1]SingleKO!$A:$G,3)</f>
        <v>Purine</v>
      </c>
      <c r="C70" s="1">
        <v>1</v>
      </c>
      <c r="D70" s="1">
        <v>0.99993200000000004</v>
      </c>
      <c r="E70" s="1">
        <v>1</v>
      </c>
      <c r="F70" s="1">
        <v>1</v>
      </c>
      <c r="G70" s="1">
        <v>1</v>
      </c>
      <c r="H70" s="1">
        <v>1</v>
      </c>
      <c r="I70" s="1">
        <v>1</v>
      </c>
      <c r="J70" s="1">
        <v>1</v>
      </c>
      <c r="K70" s="1">
        <v>1</v>
      </c>
      <c r="L70" s="1">
        <v>1</v>
      </c>
      <c r="M70" s="1">
        <v>1</v>
      </c>
      <c r="N70" s="1">
        <v>1</v>
      </c>
      <c r="O70" s="1">
        <v>1</v>
      </c>
      <c r="P70" s="1">
        <v>1</v>
      </c>
      <c r="Q70" s="1">
        <v>1</v>
      </c>
      <c r="R70" s="1">
        <v>1</v>
      </c>
      <c r="S70" s="1">
        <v>1</v>
      </c>
      <c r="T70" s="1">
        <v>1</v>
      </c>
      <c r="U70" s="1">
        <v>1</v>
      </c>
      <c r="V70" s="1">
        <v>1</v>
      </c>
      <c r="W70" s="1">
        <v>1</v>
      </c>
      <c r="X70" s="1">
        <v>1</v>
      </c>
      <c r="Y70" s="1">
        <v>1</v>
      </c>
      <c r="Z70" s="1">
        <v>1</v>
      </c>
      <c r="AA70" s="1">
        <v>1</v>
      </c>
      <c r="AB70" s="1">
        <v>1</v>
      </c>
      <c r="AC70" s="1">
        <v>1</v>
      </c>
      <c r="AD70" s="1">
        <v>1</v>
      </c>
      <c r="AE70" s="1">
        <v>1</v>
      </c>
      <c r="AF70" s="1">
        <v>1</v>
      </c>
      <c r="AG70" s="1">
        <v>1</v>
      </c>
      <c r="AH70" s="1">
        <v>1</v>
      </c>
      <c r="AI70" s="1">
        <v>1</v>
      </c>
      <c r="AJ70" s="1">
        <v>1</v>
      </c>
      <c r="AK70" s="1">
        <v>1</v>
      </c>
      <c r="AL70" s="1">
        <v>1</v>
      </c>
      <c r="AM70" s="1">
        <v>1</v>
      </c>
      <c r="AN70" s="1">
        <v>1</v>
      </c>
      <c r="AO70" s="1">
        <v>1</v>
      </c>
      <c r="AP70" s="1">
        <v>1</v>
      </c>
      <c r="AQ70" s="1">
        <v>1</v>
      </c>
      <c r="AR70" s="1">
        <v>1</v>
      </c>
      <c r="AS70" s="1">
        <v>1</v>
      </c>
      <c r="AT70" s="1">
        <v>1</v>
      </c>
      <c r="AU70" s="1">
        <v>1</v>
      </c>
      <c r="AV70" s="1">
        <v>1</v>
      </c>
      <c r="AW70" s="1">
        <v>1</v>
      </c>
      <c r="AX70" s="1">
        <v>1</v>
      </c>
      <c r="AY70" s="1">
        <v>1</v>
      </c>
      <c r="AZ70" s="1">
        <v>1</v>
      </c>
      <c r="BA70" s="1">
        <v>1</v>
      </c>
      <c r="BB70" s="1">
        <v>1</v>
      </c>
      <c r="BC70" s="1">
        <v>1</v>
      </c>
      <c r="BD70" s="1">
        <v>1</v>
      </c>
      <c r="BE70" s="1">
        <v>1</v>
      </c>
      <c r="BF70" s="1">
        <v>1</v>
      </c>
      <c r="BG70" s="1">
        <v>1</v>
      </c>
      <c r="BH70" s="1">
        <v>1</v>
      </c>
      <c r="BI70" s="1">
        <v>1</v>
      </c>
      <c r="BJ70" s="1">
        <v>1</v>
      </c>
      <c r="BK70" s="1">
        <v>1</v>
      </c>
      <c r="BL70" s="1">
        <v>1</v>
      </c>
      <c r="BM70" s="1">
        <v>1</v>
      </c>
      <c r="BN70" s="1">
        <v>1</v>
      </c>
      <c r="BO70" s="1">
        <v>1</v>
      </c>
      <c r="BP70" s="1">
        <v>1</v>
      </c>
      <c r="BQ70" s="1">
        <v>1</v>
      </c>
      <c r="BR70" s="1">
        <v>1</v>
      </c>
      <c r="BS70" s="1">
        <v>1</v>
      </c>
      <c r="BT70" s="1">
        <v>1</v>
      </c>
      <c r="BU70" s="1">
        <v>1</v>
      </c>
      <c r="BV70" s="1">
        <v>1</v>
      </c>
      <c r="BW70" s="1">
        <v>0.99925900000000001</v>
      </c>
      <c r="BX70" s="1">
        <v>0.97324299999999997</v>
      </c>
      <c r="BY70" s="1">
        <v>0.97323700000000002</v>
      </c>
      <c r="BZ70" s="1">
        <v>1</v>
      </c>
      <c r="CA70" s="1">
        <v>1</v>
      </c>
      <c r="CB70" s="1">
        <v>1</v>
      </c>
      <c r="CC70" s="1">
        <v>1</v>
      </c>
      <c r="CD70" s="1">
        <v>1</v>
      </c>
      <c r="CE70" s="1">
        <v>1</v>
      </c>
      <c r="CF70" s="1">
        <v>1</v>
      </c>
      <c r="CG70" s="1">
        <v>1</v>
      </c>
      <c r="CH70" s="1">
        <v>1</v>
      </c>
      <c r="CI70" s="1">
        <v>1</v>
      </c>
      <c r="CJ70" s="1">
        <v>1</v>
      </c>
      <c r="CK70" s="1">
        <v>1</v>
      </c>
      <c r="CL70" s="1">
        <v>1</v>
      </c>
      <c r="CM70" s="1">
        <v>1</v>
      </c>
      <c r="CN70" s="1">
        <v>1</v>
      </c>
      <c r="CO70" s="1">
        <v>1</v>
      </c>
      <c r="CP70" s="1">
        <v>1</v>
      </c>
      <c r="CQ70" s="1">
        <v>1</v>
      </c>
      <c r="CR70" s="1">
        <v>1</v>
      </c>
      <c r="CS70" s="1">
        <v>1</v>
      </c>
      <c r="CT70" s="1">
        <v>1</v>
      </c>
      <c r="CU70" s="1">
        <v>1</v>
      </c>
      <c r="CV70" s="1">
        <v>1</v>
      </c>
    </row>
    <row r="71" spans="1:100" ht="15" customHeight="1">
      <c r="A71" s="2" t="s">
        <v>66</v>
      </c>
      <c r="B71" s="2" t="str">
        <f>VLOOKUP($A71,[1]SingleKO!$A:$G,3)</f>
        <v>Purine</v>
      </c>
      <c r="C71" s="1">
        <v>1</v>
      </c>
      <c r="D71" s="1">
        <v>1</v>
      </c>
      <c r="E71" s="1">
        <v>1</v>
      </c>
      <c r="F71" s="1">
        <v>1</v>
      </c>
      <c r="G71" s="1">
        <v>1</v>
      </c>
      <c r="H71" s="1">
        <v>1</v>
      </c>
      <c r="I71" s="1">
        <v>1</v>
      </c>
      <c r="J71" s="1">
        <v>1</v>
      </c>
      <c r="K71" s="1">
        <v>1</v>
      </c>
      <c r="L71" s="1">
        <v>1</v>
      </c>
      <c r="M71" s="1">
        <v>1</v>
      </c>
      <c r="N71" s="1">
        <v>1</v>
      </c>
      <c r="O71" s="1">
        <v>0.99979099999999999</v>
      </c>
      <c r="P71" s="1">
        <v>0.99979099999999999</v>
      </c>
      <c r="Q71" s="1">
        <v>0.99979099999999999</v>
      </c>
      <c r="R71" s="1">
        <v>0.99979099999999999</v>
      </c>
      <c r="S71" s="1">
        <v>1</v>
      </c>
      <c r="T71" s="1">
        <v>1</v>
      </c>
      <c r="U71" s="1">
        <v>1</v>
      </c>
      <c r="V71" s="1">
        <v>1</v>
      </c>
      <c r="W71" s="1">
        <v>1</v>
      </c>
      <c r="X71" s="1">
        <v>1</v>
      </c>
      <c r="Y71" s="1">
        <v>1</v>
      </c>
      <c r="Z71" s="1">
        <v>1</v>
      </c>
      <c r="AA71" s="1">
        <v>1</v>
      </c>
      <c r="AB71" s="1">
        <v>1</v>
      </c>
      <c r="AC71" s="1">
        <v>1</v>
      </c>
      <c r="AD71" s="1">
        <v>1</v>
      </c>
      <c r="AE71" s="1">
        <v>1</v>
      </c>
      <c r="AF71" s="1">
        <v>1</v>
      </c>
      <c r="AG71" s="1">
        <v>1</v>
      </c>
      <c r="AH71" s="1">
        <v>1</v>
      </c>
      <c r="AI71" s="1">
        <v>1</v>
      </c>
      <c r="AJ71" s="1">
        <v>1</v>
      </c>
      <c r="AK71" s="1">
        <v>1</v>
      </c>
      <c r="AL71" s="1">
        <v>1</v>
      </c>
      <c r="AM71" s="1">
        <v>1</v>
      </c>
      <c r="AN71" s="1">
        <v>1</v>
      </c>
      <c r="AO71" s="1">
        <v>1</v>
      </c>
      <c r="AP71" s="1">
        <v>1</v>
      </c>
      <c r="AQ71" s="1">
        <v>1</v>
      </c>
      <c r="AR71" s="1">
        <v>1</v>
      </c>
      <c r="AS71" s="1">
        <v>1</v>
      </c>
      <c r="AT71" s="1">
        <v>1</v>
      </c>
      <c r="AU71" s="1">
        <v>1</v>
      </c>
      <c r="AV71" s="1">
        <v>1</v>
      </c>
      <c r="AW71" s="1">
        <v>1</v>
      </c>
      <c r="AX71" s="1">
        <v>1</v>
      </c>
      <c r="AY71" s="1">
        <v>1</v>
      </c>
      <c r="AZ71" s="1">
        <v>1</v>
      </c>
      <c r="BA71" s="1">
        <v>1</v>
      </c>
      <c r="BB71" s="1">
        <v>1</v>
      </c>
      <c r="BC71" s="1">
        <v>1</v>
      </c>
      <c r="BD71" s="1">
        <v>1</v>
      </c>
      <c r="BE71" s="1">
        <v>1</v>
      </c>
      <c r="BF71" s="1">
        <v>1</v>
      </c>
      <c r="BG71" s="1">
        <v>1</v>
      </c>
      <c r="BH71" s="1">
        <v>1</v>
      </c>
      <c r="BI71" s="1">
        <v>1</v>
      </c>
      <c r="BJ71" s="1">
        <v>1</v>
      </c>
      <c r="BK71" s="1">
        <v>1</v>
      </c>
      <c r="BL71" s="1">
        <v>1</v>
      </c>
      <c r="BM71" s="1">
        <v>1</v>
      </c>
      <c r="BN71" s="1">
        <v>1</v>
      </c>
      <c r="BO71" s="1">
        <v>1</v>
      </c>
      <c r="BP71" s="1">
        <v>1</v>
      </c>
      <c r="BQ71" s="1">
        <v>1</v>
      </c>
      <c r="BR71" s="1">
        <v>1</v>
      </c>
      <c r="BS71" s="1">
        <v>1</v>
      </c>
      <c r="BT71" s="1">
        <v>1</v>
      </c>
      <c r="BU71" s="1">
        <v>1</v>
      </c>
      <c r="BV71" s="1">
        <v>1</v>
      </c>
      <c r="BW71" s="1">
        <v>1</v>
      </c>
      <c r="BX71" s="1">
        <v>0</v>
      </c>
      <c r="BY71" s="1">
        <v>0</v>
      </c>
      <c r="BZ71" s="1">
        <v>1</v>
      </c>
      <c r="CA71" s="1">
        <v>1</v>
      </c>
      <c r="CB71" s="1">
        <v>1</v>
      </c>
      <c r="CC71" s="1">
        <v>1</v>
      </c>
      <c r="CD71" s="1">
        <v>1</v>
      </c>
      <c r="CE71" s="1">
        <v>1</v>
      </c>
      <c r="CF71" s="1">
        <v>1</v>
      </c>
      <c r="CG71" s="1">
        <v>1</v>
      </c>
      <c r="CH71" s="1">
        <v>1</v>
      </c>
      <c r="CI71" s="1">
        <v>1</v>
      </c>
      <c r="CJ71" s="1">
        <v>1</v>
      </c>
      <c r="CK71" s="1">
        <v>1</v>
      </c>
      <c r="CL71" s="1">
        <v>1</v>
      </c>
      <c r="CM71" s="1">
        <v>1</v>
      </c>
      <c r="CN71" s="1">
        <v>1</v>
      </c>
      <c r="CO71" s="1">
        <v>1</v>
      </c>
      <c r="CP71" s="1">
        <v>1</v>
      </c>
      <c r="CQ71" s="1">
        <v>1</v>
      </c>
      <c r="CR71" s="1">
        <v>1</v>
      </c>
      <c r="CS71" s="1">
        <v>1</v>
      </c>
      <c r="CT71" s="1">
        <v>1</v>
      </c>
      <c r="CU71" s="1">
        <v>1</v>
      </c>
      <c r="CV71" s="1">
        <v>1</v>
      </c>
    </row>
    <row r="72" spans="1:100" ht="15" customHeight="1">
      <c r="A72" s="2" t="s">
        <v>67</v>
      </c>
      <c r="B72" s="2" t="str">
        <f>VLOOKUP($A72,[1]SingleKO!$A:$G,3)</f>
        <v>Pyrimidine</v>
      </c>
      <c r="C72" s="1">
        <v>1</v>
      </c>
      <c r="D72" s="1">
        <v>1</v>
      </c>
      <c r="E72" s="1">
        <v>1</v>
      </c>
      <c r="F72" s="1">
        <v>1</v>
      </c>
      <c r="G72" s="1">
        <v>1</v>
      </c>
      <c r="H72" s="1">
        <v>1</v>
      </c>
      <c r="I72" s="1">
        <v>1</v>
      </c>
      <c r="J72" s="1">
        <v>1</v>
      </c>
      <c r="K72" s="1">
        <v>1</v>
      </c>
      <c r="L72" s="1">
        <v>1</v>
      </c>
      <c r="M72" s="1">
        <v>1</v>
      </c>
      <c r="N72" s="1">
        <v>1</v>
      </c>
      <c r="O72" s="1">
        <v>1</v>
      </c>
      <c r="P72" s="1">
        <v>1</v>
      </c>
      <c r="Q72" s="1">
        <v>1</v>
      </c>
      <c r="R72" s="1">
        <v>1</v>
      </c>
      <c r="S72" s="1">
        <v>1</v>
      </c>
      <c r="T72" s="1">
        <v>1</v>
      </c>
      <c r="U72" s="1">
        <v>1</v>
      </c>
      <c r="V72" s="1">
        <v>1</v>
      </c>
      <c r="W72" s="1">
        <v>1</v>
      </c>
      <c r="X72" s="1">
        <v>1</v>
      </c>
      <c r="Y72" s="1">
        <v>1</v>
      </c>
      <c r="Z72" s="1">
        <v>1</v>
      </c>
      <c r="AA72" s="1">
        <v>1</v>
      </c>
      <c r="AB72" s="1">
        <v>1</v>
      </c>
      <c r="AC72" s="1">
        <v>1</v>
      </c>
      <c r="AD72" s="1">
        <v>1</v>
      </c>
      <c r="AE72" s="1">
        <v>1</v>
      </c>
      <c r="AF72" s="1">
        <v>1</v>
      </c>
      <c r="AG72" s="1">
        <v>1</v>
      </c>
      <c r="AH72" s="1">
        <v>1</v>
      </c>
      <c r="AI72" s="1">
        <v>1</v>
      </c>
      <c r="AJ72" s="1">
        <v>1</v>
      </c>
      <c r="AK72" s="1">
        <v>1</v>
      </c>
      <c r="AL72" s="1">
        <v>1</v>
      </c>
      <c r="AM72" s="1">
        <v>1</v>
      </c>
      <c r="AN72" s="1">
        <v>1</v>
      </c>
      <c r="AO72" s="1">
        <v>1</v>
      </c>
      <c r="AP72" s="1">
        <v>1</v>
      </c>
      <c r="AQ72" s="1">
        <v>1</v>
      </c>
      <c r="AR72" s="1">
        <v>1</v>
      </c>
      <c r="AS72" s="1">
        <v>1</v>
      </c>
      <c r="AT72" s="1">
        <v>1</v>
      </c>
      <c r="AU72" s="1">
        <v>1</v>
      </c>
      <c r="AV72" s="1">
        <v>1</v>
      </c>
      <c r="AW72" s="1">
        <v>1</v>
      </c>
      <c r="AX72" s="1">
        <v>1</v>
      </c>
      <c r="AY72" s="1">
        <v>1</v>
      </c>
      <c r="AZ72" s="1">
        <v>1</v>
      </c>
      <c r="BA72" s="1">
        <v>1</v>
      </c>
      <c r="BB72" s="1">
        <v>1</v>
      </c>
      <c r="BC72" s="1">
        <v>1</v>
      </c>
      <c r="BD72" s="1">
        <v>1</v>
      </c>
      <c r="BE72" s="1">
        <v>1</v>
      </c>
      <c r="BF72" s="1">
        <v>1</v>
      </c>
      <c r="BG72" s="1">
        <v>1</v>
      </c>
      <c r="BH72" s="1">
        <v>1</v>
      </c>
      <c r="BI72" s="1">
        <v>1</v>
      </c>
      <c r="BJ72" s="1">
        <v>1</v>
      </c>
      <c r="BK72" s="1">
        <v>1</v>
      </c>
      <c r="BL72" s="1">
        <v>1</v>
      </c>
      <c r="BM72" s="1">
        <v>1</v>
      </c>
      <c r="BN72" s="1">
        <v>1</v>
      </c>
      <c r="BO72" s="1">
        <v>1</v>
      </c>
      <c r="BP72" s="1">
        <v>1</v>
      </c>
      <c r="BQ72" s="1">
        <v>1</v>
      </c>
      <c r="BR72" s="1">
        <v>1</v>
      </c>
      <c r="BS72" s="1">
        <v>1</v>
      </c>
      <c r="BT72" s="1">
        <v>1</v>
      </c>
      <c r="BU72" s="1">
        <v>1</v>
      </c>
      <c r="BV72" s="1">
        <v>1</v>
      </c>
      <c r="BW72" s="1">
        <v>1</v>
      </c>
      <c r="BX72" s="1">
        <v>0</v>
      </c>
      <c r="BY72" s="1">
        <v>0</v>
      </c>
      <c r="BZ72" s="1">
        <v>1</v>
      </c>
      <c r="CA72" s="1">
        <v>1</v>
      </c>
      <c r="CB72" s="1">
        <v>1</v>
      </c>
      <c r="CC72" s="1">
        <v>1</v>
      </c>
      <c r="CD72" s="1">
        <v>1</v>
      </c>
      <c r="CE72" s="1">
        <v>1</v>
      </c>
      <c r="CF72" s="1">
        <v>1</v>
      </c>
      <c r="CG72" s="1">
        <v>1</v>
      </c>
      <c r="CH72" s="1">
        <v>1</v>
      </c>
      <c r="CI72" s="1">
        <v>1</v>
      </c>
      <c r="CJ72" s="1">
        <v>1</v>
      </c>
      <c r="CK72" s="1">
        <v>1</v>
      </c>
      <c r="CL72" s="1">
        <v>1</v>
      </c>
      <c r="CM72" s="1">
        <v>1</v>
      </c>
      <c r="CN72" s="1">
        <v>1</v>
      </c>
      <c r="CO72" s="1">
        <v>1</v>
      </c>
      <c r="CP72" s="1">
        <v>1</v>
      </c>
      <c r="CQ72" s="1">
        <v>1</v>
      </c>
      <c r="CR72" s="1">
        <v>1</v>
      </c>
      <c r="CS72" s="1">
        <v>1</v>
      </c>
      <c r="CT72" s="1">
        <v>1</v>
      </c>
      <c r="CU72" s="1">
        <v>1</v>
      </c>
      <c r="CV72" s="1">
        <v>1</v>
      </c>
    </row>
    <row r="73" spans="1:100" ht="15" customHeight="1">
      <c r="A73" s="2" t="s">
        <v>68</v>
      </c>
      <c r="B73" s="2" t="str">
        <f>VLOOKUP($A73,[1]SingleKO!$A:$G,3)</f>
        <v>Pyrimidine</v>
      </c>
      <c r="C73" s="1">
        <v>1</v>
      </c>
      <c r="D73" s="1">
        <v>1</v>
      </c>
      <c r="E73" s="1">
        <v>1</v>
      </c>
      <c r="F73" s="1">
        <v>1</v>
      </c>
      <c r="G73" s="1">
        <v>1</v>
      </c>
      <c r="H73" s="1">
        <v>1</v>
      </c>
      <c r="I73" s="1">
        <v>1</v>
      </c>
      <c r="J73" s="1">
        <v>1</v>
      </c>
      <c r="K73" s="1">
        <v>1</v>
      </c>
      <c r="L73" s="1">
        <v>1</v>
      </c>
      <c r="M73" s="1">
        <v>1</v>
      </c>
      <c r="N73" s="1">
        <v>1</v>
      </c>
      <c r="O73" s="1">
        <v>1</v>
      </c>
      <c r="P73" s="1">
        <v>1</v>
      </c>
      <c r="Q73" s="1">
        <v>1</v>
      </c>
      <c r="R73" s="1">
        <v>1</v>
      </c>
      <c r="S73" s="1">
        <v>1</v>
      </c>
      <c r="T73" s="1">
        <v>1</v>
      </c>
      <c r="U73" s="1">
        <v>1</v>
      </c>
      <c r="V73" s="1">
        <v>1</v>
      </c>
      <c r="W73" s="1">
        <v>1</v>
      </c>
      <c r="X73" s="1">
        <v>1</v>
      </c>
      <c r="Y73" s="1">
        <v>1</v>
      </c>
      <c r="Z73" s="1">
        <v>1</v>
      </c>
      <c r="AA73" s="1">
        <v>1</v>
      </c>
      <c r="AB73" s="1">
        <v>1</v>
      </c>
      <c r="AC73" s="1">
        <v>1</v>
      </c>
      <c r="AD73" s="1">
        <v>1</v>
      </c>
      <c r="AE73" s="1">
        <v>1</v>
      </c>
      <c r="AF73" s="1">
        <v>1</v>
      </c>
      <c r="AG73" s="1">
        <v>1</v>
      </c>
      <c r="AH73" s="1">
        <v>1</v>
      </c>
      <c r="AI73" s="1">
        <v>1</v>
      </c>
      <c r="AJ73" s="1">
        <v>1</v>
      </c>
      <c r="AK73" s="1">
        <v>1</v>
      </c>
      <c r="AL73" s="1">
        <v>1</v>
      </c>
      <c r="AM73" s="1">
        <v>1</v>
      </c>
      <c r="AN73" s="1">
        <v>1</v>
      </c>
      <c r="AO73" s="1">
        <v>1</v>
      </c>
      <c r="AP73" s="1">
        <v>1</v>
      </c>
      <c r="AQ73" s="1">
        <v>1</v>
      </c>
      <c r="AR73" s="1">
        <v>1</v>
      </c>
      <c r="AS73" s="1">
        <v>1</v>
      </c>
      <c r="AT73" s="1">
        <v>1</v>
      </c>
      <c r="AU73" s="1">
        <v>1</v>
      </c>
      <c r="AV73" s="1">
        <v>1</v>
      </c>
      <c r="AW73" s="1">
        <v>1</v>
      </c>
      <c r="AX73" s="1">
        <v>1</v>
      </c>
      <c r="AY73" s="1">
        <v>1</v>
      </c>
      <c r="AZ73" s="1">
        <v>1</v>
      </c>
      <c r="BA73" s="1">
        <v>1</v>
      </c>
      <c r="BB73" s="1">
        <v>1</v>
      </c>
      <c r="BC73" s="1">
        <v>1</v>
      </c>
      <c r="BD73" s="1">
        <v>1</v>
      </c>
      <c r="BE73" s="1">
        <v>1</v>
      </c>
      <c r="BF73" s="1">
        <v>1</v>
      </c>
      <c r="BG73" s="1">
        <v>1</v>
      </c>
      <c r="BH73" s="1">
        <v>1</v>
      </c>
      <c r="BI73" s="1">
        <v>1</v>
      </c>
      <c r="BJ73" s="1">
        <v>1</v>
      </c>
      <c r="BK73" s="1">
        <v>1</v>
      </c>
      <c r="BL73" s="1">
        <v>1</v>
      </c>
      <c r="BM73" s="1">
        <v>1</v>
      </c>
      <c r="BN73" s="1">
        <v>1</v>
      </c>
      <c r="BO73" s="1">
        <v>1</v>
      </c>
      <c r="BP73" s="1">
        <v>1</v>
      </c>
      <c r="BQ73" s="1">
        <v>1</v>
      </c>
      <c r="BR73" s="1">
        <v>1</v>
      </c>
      <c r="BS73" s="1">
        <v>1</v>
      </c>
      <c r="BT73" s="1">
        <v>1</v>
      </c>
      <c r="BU73" s="1">
        <v>1</v>
      </c>
      <c r="BV73" s="1">
        <v>1</v>
      </c>
      <c r="BW73" s="1">
        <v>1</v>
      </c>
      <c r="BX73" s="1">
        <v>0</v>
      </c>
      <c r="BY73" s="1">
        <v>0</v>
      </c>
      <c r="BZ73" s="1">
        <v>1</v>
      </c>
      <c r="CA73" s="1">
        <v>1</v>
      </c>
      <c r="CB73" s="1">
        <v>1</v>
      </c>
      <c r="CC73" s="1">
        <v>1</v>
      </c>
      <c r="CD73" s="1">
        <v>1</v>
      </c>
      <c r="CE73" s="1">
        <v>1</v>
      </c>
      <c r="CF73" s="1">
        <v>1</v>
      </c>
      <c r="CG73" s="1">
        <v>1</v>
      </c>
      <c r="CH73" s="1">
        <v>1</v>
      </c>
      <c r="CI73" s="1">
        <v>1</v>
      </c>
      <c r="CJ73" s="1">
        <v>1</v>
      </c>
      <c r="CK73" s="1">
        <v>1</v>
      </c>
      <c r="CL73" s="1">
        <v>1</v>
      </c>
      <c r="CM73" s="1">
        <v>1</v>
      </c>
      <c r="CN73" s="1">
        <v>1</v>
      </c>
      <c r="CO73" s="1">
        <v>1</v>
      </c>
      <c r="CP73" s="1">
        <v>1</v>
      </c>
      <c r="CQ73" s="1">
        <v>1</v>
      </c>
      <c r="CR73" s="1">
        <v>1</v>
      </c>
      <c r="CS73" s="1">
        <v>1</v>
      </c>
      <c r="CT73" s="1">
        <v>1</v>
      </c>
      <c r="CU73" s="1">
        <v>1</v>
      </c>
      <c r="CV73" s="1">
        <v>1</v>
      </c>
    </row>
    <row r="74" spans="1:100" ht="15" customHeight="1">
      <c r="A74" s="2" t="s">
        <v>69</v>
      </c>
      <c r="B74" s="2" t="str">
        <f>VLOOKUP($A74,[1]SingleKO!$A:$G,3)</f>
        <v>Pyrimidine</v>
      </c>
      <c r="C74" s="1">
        <v>1</v>
      </c>
      <c r="D74" s="1">
        <v>1</v>
      </c>
      <c r="E74" s="1">
        <v>1</v>
      </c>
      <c r="F74" s="1">
        <v>1</v>
      </c>
      <c r="G74" s="1">
        <v>1</v>
      </c>
      <c r="H74" s="1">
        <v>1</v>
      </c>
      <c r="I74" s="1">
        <v>1</v>
      </c>
      <c r="J74" s="1">
        <v>1</v>
      </c>
      <c r="K74" s="1">
        <v>1</v>
      </c>
      <c r="L74" s="1">
        <v>1</v>
      </c>
      <c r="M74" s="1">
        <v>1</v>
      </c>
      <c r="N74" s="1">
        <v>1</v>
      </c>
      <c r="O74" s="1">
        <v>1</v>
      </c>
      <c r="P74" s="1">
        <v>1</v>
      </c>
      <c r="Q74" s="1">
        <v>1</v>
      </c>
      <c r="R74" s="1">
        <v>1</v>
      </c>
      <c r="S74" s="1">
        <v>1</v>
      </c>
      <c r="T74" s="1">
        <v>1</v>
      </c>
      <c r="U74" s="1">
        <v>1</v>
      </c>
      <c r="V74" s="1">
        <v>1</v>
      </c>
      <c r="W74" s="1">
        <v>1</v>
      </c>
      <c r="X74" s="1">
        <v>1</v>
      </c>
      <c r="Y74" s="1">
        <v>1</v>
      </c>
      <c r="Z74" s="1">
        <v>1</v>
      </c>
      <c r="AA74" s="1">
        <v>1</v>
      </c>
      <c r="AB74" s="1">
        <v>1</v>
      </c>
      <c r="AC74" s="1">
        <v>1</v>
      </c>
      <c r="AD74" s="1">
        <v>1</v>
      </c>
      <c r="AE74" s="1">
        <v>1</v>
      </c>
      <c r="AF74" s="1">
        <v>1</v>
      </c>
      <c r="AG74" s="1">
        <v>1</v>
      </c>
      <c r="AH74" s="1">
        <v>1</v>
      </c>
      <c r="AI74" s="1">
        <v>1</v>
      </c>
      <c r="AJ74" s="1">
        <v>1</v>
      </c>
      <c r="AK74" s="1">
        <v>1</v>
      </c>
      <c r="AL74" s="1">
        <v>1</v>
      </c>
      <c r="AM74" s="1">
        <v>1</v>
      </c>
      <c r="AN74" s="1">
        <v>1</v>
      </c>
      <c r="AO74" s="1">
        <v>1</v>
      </c>
      <c r="AP74" s="1">
        <v>1</v>
      </c>
      <c r="AQ74" s="1">
        <v>1</v>
      </c>
      <c r="AR74" s="1">
        <v>1</v>
      </c>
      <c r="AS74" s="1">
        <v>1</v>
      </c>
      <c r="AT74" s="1">
        <v>1</v>
      </c>
      <c r="AU74" s="1">
        <v>1</v>
      </c>
      <c r="AV74" s="1">
        <v>1</v>
      </c>
      <c r="AW74" s="1">
        <v>1</v>
      </c>
      <c r="AX74" s="1">
        <v>1</v>
      </c>
      <c r="AY74" s="1">
        <v>1</v>
      </c>
      <c r="AZ74" s="1">
        <v>1</v>
      </c>
      <c r="BA74" s="1">
        <v>1</v>
      </c>
      <c r="BB74" s="1">
        <v>1</v>
      </c>
      <c r="BC74" s="1">
        <v>1</v>
      </c>
      <c r="BD74" s="1">
        <v>1</v>
      </c>
      <c r="BE74" s="1">
        <v>1</v>
      </c>
      <c r="BF74" s="1">
        <v>1</v>
      </c>
      <c r="BG74" s="1">
        <v>1</v>
      </c>
      <c r="BH74" s="1">
        <v>1</v>
      </c>
      <c r="BI74" s="1">
        <v>1</v>
      </c>
      <c r="BJ74" s="1">
        <v>1</v>
      </c>
      <c r="BK74" s="1">
        <v>1</v>
      </c>
      <c r="BL74" s="1">
        <v>1</v>
      </c>
      <c r="BM74" s="1">
        <v>1</v>
      </c>
      <c r="BN74" s="1">
        <v>1</v>
      </c>
      <c r="BO74" s="1">
        <v>1</v>
      </c>
      <c r="BP74" s="1">
        <v>1</v>
      </c>
      <c r="BQ74" s="1">
        <v>1</v>
      </c>
      <c r="BR74" s="1">
        <v>1</v>
      </c>
      <c r="BS74" s="1">
        <v>1</v>
      </c>
      <c r="BT74" s="1">
        <v>1</v>
      </c>
      <c r="BU74" s="1">
        <v>1</v>
      </c>
      <c r="BV74" s="1">
        <v>1</v>
      </c>
      <c r="BW74" s="1">
        <v>1</v>
      </c>
      <c r="BX74" s="1">
        <v>0</v>
      </c>
      <c r="BY74" s="1">
        <v>0</v>
      </c>
      <c r="BZ74" s="1">
        <v>1</v>
      </c>
      <c r="CA74" s="1">
        <v>1</v>
      </c>
      <c r="CB74" s="1">
        <v>1</v>
      </c>
      <c r="CC74" s="1">
        <v>1</v>
      </c>
      <c r="CD74" s="1">
        <v>1</v>
      </c>
      <c r="CE74" s="1">
        <v>1</v>
      </c>
      <c r="CF74" s="1">
        <v>1</v>
      </c>
      <c r="CG74" s="1">
        <v>1</v>
      </c>
      <c r="CH74" s="1">
        <v>1</v>
      </c>
      <c r="CI74" s="1">
        <v>1</v>
      </c>
      <c r="CJ74" s="1">
        <v>1</v>
      </c>
      <c r="CK74" s="1">
        <v>1</v>
      </c>
      <c r="CL74" s="1">
        <v>1</v>
      </c>
      <c r="CM74" s="1">
        <v>1</v>
      </c>
      <c r="CN74" s="1">
        <v>1</v>
      </c>
      <c r="CO74" s="1">
        <v>1</v>
      </c>
      <c r="CP74" s="1">
        <v>1</v>
      </c>
      <c r="CQ74" s="1">
        <v>1</v>
      </c>
      <c r="CR74" s="1">
        <v>1</v>
      </c>
      <c r="CS74" s="1">
        <v>1</v>
      </c>
      <c r="CT74" s="1">
        <v>1</v>
      </c>
      <c r="CU74" s="1">
        <v>1</v>
      </c>
      <c r="CV74" s="1">
        <v>1</v>
      </c>
    </row>
    <row r="75" spans="1:100" ht="15" customHeight="1">
      <c r="A75" s="2" t="s">
        <v>70</v>
      </c>
      <c r="B75" s="2" t="str">
        <f>VLOOKUP($A75,[1]SingleKO!$A:$G,3)</f>
        <v>Pyrimidine</v>
      </c>
      <c r="C75" s="1">
        <v>1</v>
      </c>
      <c r="D75" s="1">
        <v>1</v>
      </c>
      <c r="E75" s="1">
        <v>1</v>
      </c>
      <c r="F75" s="1">
        <v>1</v>
      </c>
      <c r="G75" s="1">
        <v>1</v>
      </c>
      <c r="H75" s="1">
        <v>1</v>
      </c>
      <c r="I75" s="1">
        <v>1</v>
      </c>
      <c r="J75" s="1">
        <v>1</v>
      </c>
      <c r="K75" s="1">
        <v>1</v>
      </c>
      <c r="L75" s="1">
        <v>1</v>
      </c>
      <c r="M75" s="1">
        <v>1</v>
      </c>
      <c r="N75" s="1">
        <v>1</v>
      </c>
      <c r="O75" s="1">
        <v>1</v>
      </c>
      <c r="P75" s="1">
        <v>1</v>
      </c>
      <c r="Q75" s="1">
        <v>1</v>
      </c>
      <c r="R75" s="1">
        <v>1</v>
      </c>
      <c r="S75" s="1">
        <v>1</v>
      </c>
      <c r="T75" s="1">
        <v>1</v>
      </c>
      <c r="U75" s="1">
        <v>1</v>
      </c>
      <c r="V75" s="1">
        <v>1</v>
      </c>
      <c r="W75" s="1">
        <v>1</v>
      </c>
      <c r="X75" s="1">
        <v>1</v>
      </c>
      <c r="Y75" s="1">
        <v>1</v>
      </c>
      <c r="Z75" s="1">
        <v>1</v>
      </c>
      <c r="AA75" s="1">
        <v>1</v>
      </c>
      <c r="AB75" s="1">
        <v>1</v>
      </c>
      <c r="AC75" s="1">
        <v>1</v>
      </c>
      <c r="AD75" s="1">
        <v>1</v>
      </c>
      <c r="AE75" s="1">
        <v>1</v>
      </c>
      <c r="AF75" s="1">
        <v>1</v>
      </c>
      <c r="AG75" s="1">
        <v>1</v>
      </c>
      <c r="AH75" s="1">
        <v>1</v>
      </c>
      <c r="AI75" s="1">
        <v>1</v>
      </c>
      <c r="AJ75" s="1">
        <v>1</v>
      </c>
      <c r="AK75" s="1">
        <v>1</v>
      </c>
      <c r="AL75" s="1">
        <v>1</v>
      </c>
      <c r="AM75" s="1">
        <v>1</v>
      </c>
      <c r="AN75" s="1">
        <v>1</v>
      </c>
      <c r="AO75" s="1">
        <v>1</v>
      </c>
      <c r="AP75" s="1">
        <v>1</v>
      </c>
      <c r="AQ75" s="1">
        <v>1</v>
      </c>
      <c r="AR75" s="1">
        <v>1</v>
      </c>
      <c r="AS75" s="1">
        <v>1</v>
      </c>
      <c r="AT75" s="1">
        <v>1</v>
      </c>
      <c r="AU75" s="1">
        <v>1</v>
      </c>
      <c r="AV75" s="1">
        <v>1</v>
      </c>
      <c r="AW75" s="1">
        <v>1</v>
      </c>
      <c r="AX75" s="1">
        <v>1</v>
      </c>
      <c r="AY75" s="1">
        <v>1</v>
      </c>
      <c r="AZ75" s="1">
        <v>1</v>
      </c>
      <c r="BA75" s="1">
        <v>1</v>
      </c>
      <c r="BB75" s="1">
        <v>1</v>
      </c>
      <c r="BC75" s="1">
        <v>1</v>
      </c>
      <c r="BD75" s="1">
        <v>1</v>
      </c>
      <c r="BE75" s="1">
        <v>1</v>
      </c>
      <c r="BF75" s="1">
        <v>1</v>
      </c>
      <c r="BG75" s="1">
        <v>1</v>
      </c>
      <c r="BH75" s="1">
        <v>1</v>
      </c>
      <c r="BI75" s="1">
        <v>1</v>
      </c>
      <c r="BJ75" s="1">
        <v>1</v>
      </c>
      <c r="BK75" s="1">
        <v>1</v>
      </c>
      <c r="BL75" s="1">
        <v>1</v>
      </c>
      <c r="BM75" s="1">
        <v>1</v>
      </c>
      <c r="BN75" s="1">
        <v>1</v>
      </c>
      <c r="BO75" s="1">
        <v>1</v>
      </c>
      <c r="BP75" s="1">
        <v>1</v>
      </c>
      <c r="BQ75" s="1">
        <v>1</v>
      </c>
      <c r="BR75" s="1">
        <v>1</v>
      </c>
      <c r="BS75" s="1">
        <v>1</v>
      </c>
      <c r="BT75" s="1">
        <v>1</v>
      </c>
      <c r="BU75" s="1">
        <v>1</v>
      </c>
      <c r="BV75" s="1">
        <v>1</v>
      </c>
      <c r="BW75" s="1">
        <v>1</v>
      </c>
      <c r="BX75" s="1">
        <v>0</v>
      </c>
      <c r="BY75" s="1">
        <v>0</v>
      </c>
      <c r="BZ75" s="1">
        <v>1</v>
      </c>
      <c r="CA75" s="1">
        <v>1</v>
      </c>
      <c r="CB75" s="1">
        <v>1</v>
      </c>
      <c r="CC75" s="1">
        <v>1</v>
      </c>
      <c r="CD75" s="1">
        <v>1</v>
      </c>
      <c r="CE75" s="1">
        <v>1</v>
      </c>
      <c r="CF75" s="1">
        <v>1</v>
      </c>
      <c r="CG75" s="1">
        <v>1</v>
      </c>
      <c r="CH75" s="1">
        <v>1</v>
      </c>
      <c r="CI75" s="1">
        <v>1</v>
      </c>
      <c r="CJ75" s="1">
        <v>1</v>
      </c>
      <c r="CK75" s="1">
        <v>1</v>
      </c>
      <c r="CL75" s="1">
        <v>1</v>
      </c>
      <c r="CM75" s="1">
        <v>1</v>
      </c>
      <c r="CN75" s="1">
        <v>1</v>
      </c>
      <c r="CO75" s="1">
        <v>1</v>
      </c>
      <c r="CP75" s="1">
        <v>1</v>
      </c>
      <c r="CQ75" s="1">
        <v>1</v>
      </c>
      <c r="CR75" s="1">
        <v>1</v>
      </c>
      <c r="CS75" s="1">
        <v>1</v>
      </c>
      <c r="CT75" s="1">
        <v>1</v>
      </c>
      <c r="CU75" s="1">
        <v>1</v>
      </c>
      <c r="CV75" s="1">
        <v>1</v>
      </c>
    </row>
    <row r="76" spans="1:100" ht="15" customHeight="1">
      <c r="A76" s="2" t="s">
        <v>71</v>
      </c>
      <c r="B76" s="2" t="str">
        <f>VLOOKUP($A76,[1]SingleKO!$A:$G,3)</f>
        <v>Purine</v>
      </c>
      <c r="C76" s="1">
        <v>1</v>
      </c>
      <c r="D76" s="1">
        <v>1</v>
      </c>
      <c r="E76" s="1">
        <v>0.98946599999999996</v>
      </c>
      <c r="F76" s="1">
        <v>1.0005090000000001</v>
      </c>
      <c r="G76" s="1">
        <v>1.0012190000000001</v>
      </c>
      <c r="H76" s="1">
        <v>0</v>
      </c>
      <c r="I76" s="1">
        <v>0</v>
      </c>
      <c r="J76" s="1">
        <v>1.000453</v>
      </c>
      <c r="K76" s="1">
        <v>1</v>
      </c>
      <c r="L76" s="1">
        <v>1</v>
      </c>
      <c r="M76" s="1">
        <v>1</v>
      </c>
      <c r="N76" s="1">
        <v>1.001288</v>
      </c>
      <c r="O76" s="1">
        <v>1.0019769999999999</v>
      </c>
      <c r="P76" s="1">
        <v>1.0019769999999999</v>
      </c>
      <c r="Q76" s="1">
        <v>1.0019769999999999</v>
      </c>
      <c r="R76" s="1">
        <v>1.0019769999999999</v>
      </c>
      <c r="S76" s="1">
        <v>1</v>
      </c>
      <c r="T76" s="1">
        <v>1</v>
      </c>
      <c r="U76" s="1">
        <v>1</v>
      </c>
      <c r="V76" s="1">
        <v>1.001234</v>
      </c>
      <c r="W76" s="1">
        <v>1.001234</v>
      </c>
      <c r="X76" s="1">
        <v>1</v>
      </c>
      <c r="Y76" s="1">
        <v>1</v>
      </c>
      <c r="Z76" s="1">
        <v>1</v>
      </c>
      <c r="AA76" s="1">
        <v>1</v>
      </c>
      <c r="AB76" s="1">
        <v>1</v>
      </c>
      <c r="AC76" s="1">
        <v>1</v>
      </c>
      <c r="AD76" s="1">
        <v>1</v>
      </c>
      <c r="AE76" s="1">
        <v>1</v>
      </c>
      <c r="AF76" s="1">
        <v>1</v>
      </c>
      <c r="AG76" s="1">
        <v>1.000102</v>
      </c>
      <c r="AH76" s="1">
        <v>1.0000990000000001</v>
      </c>
      <c r="AI76" s="1">
        <v>1.000102</v>
      </c>
      <c r="AJ76" s="1">
        <v>1</v>
      </c>
      <c r="AK76" s="1">
        <v>1</v>
      </c>
      <c r="AL76" s="1">
        <v>1.000006</v>
      </c>
      <c r="AM76" s="1">
        <v>1</v>
      </c>
      <c r="AN76" s="1">
        <v>1.0006600000000001</v>
      </c>
      <c r="AO76" s="1">
        <v>1.0006600000000001</v>
      </c>
      <c r="AP76" s="1">
        <v>1.001369</v>
      </c>
      <c r="AQ76" s="1">
        <v>1</v>
      </c>
      <c r="AR76" s="1">
        <v>1</v>
      </c>
      <c r="AS76" s="1">
        <v>1</v>
      </c>
      <c r="AT76" s="1">
        <v>1.001463</v>
      </c>
      <c r="AU76" s="1">
        <v>1.001463</v>
      </c>
      <c r="AV76" s="1">
        <v>0.99957799999999997</v>
      </c>
      <c r="AW76" s="1">
        <v>1</v>
      </c>
      <c r="AX76" s="1">
        <v>1</v>
      </c>
      <c r="AY76" s="1">
        <v>1</v>
      </c>
      <c r="AZ76" s="1">
        <v>1</v>
      </c>
      <c r="BA76" s="1">
        <v>0.99954500000000002</v>
      </c>
      <c r="BB76" s="1">
        <v>0.99783900000000003</v>
      </c>
      <c r="BC76" s="1">
        <v>0.99942900000000001</v>
      </c>
      <c r="BD76" s="1">
        <v>0.99998399999999998</v>
      </c>
      <c r="BE76" s="1">
        <v>0.99998399999999998</v>
      </c>
      <c r="BF76" s="1">
        <v>0.99998399999999998</v>
      </c>
      <c r="BG76" s="1">
        <v>0.99998399999999998</v>
      </c>
      <c r="BH76" s="1">
        <v>0.99998399999999998</v>
      </c>
      <c r="BI76" s="1">
        <v>0.99998399999999998</v>
      </c>
      <c r="BJ76" s="1">
        <v>0.99998399999999998</v>
      </c>
      <c r="BK76" s="1">
        <v>0.99998399999999998</v>
      </c>
      <c r="BL76" s="1">
        <v>0.99998399999999998</v>
      </c>
      <c r="BM76" s="1">
        <v>0.99998399999999998</v>
      </c>
      <c r="BN76" s="1">
        <v>0.99998399999999998</v>
      </c>
      <c r="BO76" s="1">
        <v>1.000705</v>
      </c>
      <c r="BP76" s="1">
        <v>1</v>
      </c>
      <c r="BQ76" s="1">
        <v>1</v>
      </c>
      <c r="BR76" s="1">
        <v>1</v>
      </c>
      <c r="BS76" s="1">
        <v>1</v>
      </c>
      <c r="BT76" s="1">
        <v>1</v>
      </c>
      <c r="BU76" s="1">
        <v>1</v>
      </c>
      <c r="BV76" s="1">
        <v>1</v>
      </c>
      <c r="BW76" s="1">
        <v>1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1</v>
      </c>
      <c r="CD76" s="1">
        <v>1</v>
      </c>
      <c r="CE76" s="1">
        <v>1</v>
      </c>
      <c r="CF76" s="1">
        <v>1</v>
      </c>
      <c r="CG76" s="1">
        <v>1</v>
      </c>
      <c r="CH76" s="1">
        <v>1</v>
      </c>
      <c r="CI76" s="1">
        <v>1</v>
      </c>
      <c r="CJ76" s="1">
        <v>1</v>
      </c>
      <c r="CK76" s="1">
        <v>1</v>
      </c>
      <c r="CL76" s="1">
        <v>1</v>
      </c>
      <c r="CM76" s="1">
        <v>1</v>
      </c>
      <c r="CN76" s="1">
        <v>1</v>
      </c>
      <c r="CO76" s="1">
        <v>1</v>
      </c>
      <c r="CP76" s="1">
        <v>1</v>
      </c>
      <c r="CQ76" s="1">
        <v>1</v>
      </c>
      <c r="CR76" s="1">
        <v>1</v>
      </c>
      <c r="CS76" s="1">
        <v>0.99976900000000002</v>
      </c>
      <c r="CT76" s="1">
        <v>0.99976900000000002</v>
      </c>
      <c r="CU76" s="1">
        <v>0.99976900000000002</v>
      </c>
      <c r="CV76" s="1">
        <v>0.99992700000000001</v>
      </c>
    </row>
    <row r="77" spans="1:100" ht="15" customHeight="1">
      <c r="A77" s="2" t="s">
        <v>72</v>
      </c>
      <c r="B77" s="2" t="str">
        <f>VLOOKUP($A77,[1]SingleKO!$A:$G,3)</f>
        <v>Purine</v>
      </c>
      <c r="C77" s="1">
        <v>1</v>
      </c>
      <c r="D77" s="1">
        <v>1</v>
      </c>
      <c r="E77" s="1">
        <v>1</v>
      </c>
      <c r="F77" s="1">
        <v>1</v>
      </c>
      <c r="G77" s="1">
        <v>1</v>
      </c>
      <c r="H77" s="1">
        <v>1</v>
      </c>
      <c r="I77" s="1">
        <v>1</v>
      </c>
      <c r="J77" s="1">
        <v>1</v>
      </c>
      <c r="K77" s="1">
        <v>1</v>
      </c>
      <c r="L77" s="1">
        <v>1</v>
      </c>
      <c r="M77" s="1">
        <v>1</v>
      </c>
      <c r="N77" s="1">
        <v>1</v>
      </c>
      <c r="O77" s="1">
        <v>1</v>
      </c>
      <c r="P77" s="1">
        <v>1</v>
      </c>
      <c r="Q77" s="1">
        <v>1</v>
      </c>
      <c r="R77" s="1">
        <v>1</v>
      </c>
      <c r="S77" s="1">
        <v>1</v>
      </c>
      <c r="T77" s="1">
        <v>1</v>
      </c>
      <c r="U77" s="1">
        <v>1</v>
      </c>
      <c r="V77" s="1">
        <v>1</v>
      </c>
      <c r="W77" s="1">
        <v>1</v>
      </c>
      <c r="X77" s="1">
        <v>1</v>
      </c>
      <c r="Y77" s="1">
        <v>1</v>
      </c>
      <c r="Z77" s="1">
        <v>1</v>
      </c>
      <c r="AA77" s="1">
        <v>1</v>
      </c>
      <c r="AB77" s="1">
        <v>1</v>
      </c>
      <c r="AC77" s="1">
        <v>1</v>
      </c>
      <c r="AD77" s="1">
        <v>1</v>
      </c>
      <c r="AE77" s="1">
        <v>1</v>
      </c>
      <c r="AF77" s="1">
        <v>1</v>
      </c>
      <c r="AG77" s="1">
        <v>1</v>
      </c>
      <c r="AH77" s="1">
        <v>1</v>
      </c>
      <c r="AI77" s="1">
        <v>1</v>
      </c>
      <c r="AJ77" s="1">
        <v>1</v>
      </c>
      <c r="AK77" s="1">
        <v>1</v>
      </c>
      <c r="AL77" s="1">
        <v>1</v>
      </c>
      <c r="AM77" s="1">
        <v>1</v>
      </c>
      <c r="AN77" s="1">
        <v>1</v>
      </c>
      <c r="AO77" s="1">
        <v>1</v>
      </c>
      <c r="AP77" s="1">
        <v>1</v>
      </c>
      <c r="AQ77" s="1">
        <v>1</v>
      </c>
      <c r="AR77" s="1">
        <v>1</v>
      </c>
      <c r="AS77" s="1">
        <v>1</v>
      </c>
      <c r="AT77" s="1">
        <v>1</v>
      </c>
      <c r="AU77" s="1">
        <v>1</v>
      </c>
      <c r="AV77" s="1">
        <v>1</v>
      </c>
      <c r="AW77" s="1">
        <v>1</v>
      </c>
      <c r="AX77" s="1">
        <v>1</v>
      </c>
      <c r="AY77" s="1">
        <v>1</v>
      </c>
      <c r="AZ77" s="1">
        <v>1</v>
      </c>
      <c r="BA77" s="1">
        <v>1</v>
      </c>
      <c r="BB77" s="1">
        <v>1</v>
      </c>
      <c r="BC77" s="1">
        <v>1</v>
      </c>
      <c r="BD77" s="1">
        <v>1</v>
      </c>
      <c r="BE77" s="1">
        <v>1</v>
      </c>
      <c r="BF77" s="1">
        <v>1</v>
      </c>
      <c r="BG77" s="1">
        <v>1</v>
      </c>
      <c r="BH77" s="1">
        <v>1</v>
      </c>
      <c r="BI77" s="1">
        <v>1</v>
      </c>
      <c r="BJ77" s="1">
        <v>1</v>
      </c>
      <c r="BK77" s="1">
        <v>1</v>
      </c>
      <c r="BL77" s="1">
        <v>1</v>
      </c>
      <c r="BM77" s="1">
        <v>1</v>
      </c>
      <c r="BN77" s="1">
        <v>1</v>
      </c>
      <c r="BO77" s="1">
        <v>1</v>
      </c>
      <c r="BP77" s="1">
        <v>0.99925900000000001</v>
      </c>
      <c r="BQ77" s="1">
        <v>1</v>
      </c>
      <c r="BR77" s="1">
        <v>1</v>
      </c>
      <c r="BS77" s="1">
        <v>1</v>
      </c>
      <c r="BT77" s="1">
        <v>1</v>
      </c>
      <c r="BU77" s="1">
        <v>1</v>
      </c>
      <c r="BV77" s="1">
        <v>1</v>
      </c>
      <c r="BW77" s="1">
        <v>1</v>
      </c>
      <c r="BX77" s="1">
        <v>1</v>
      </c>
      <c r="BY77" s="1">
        <v>1</v>
      </c>
      <c r="BZ77" s="1">
        <v>0</v>
      </c>
      <c r="CA77" s="1">
        <v>1</v>
      </c>
      <c r="CB77" s="1">
        <v>1</v>
      </c>
      <c r="CC77" s="1">
        <v>1</v>
      </c>
      <c r="CD77" s="1">
        <v>1</v>
      </c>
      <c r="CE77" s="1">
        <v>1</v>
      </c>
      <c r="CF77" s="1">
        <v>1</v>
      </c>
      <c r="CG77" s="1">
        <v>1</v>
      </c>
      <c r="CH77" s="1">
        <v>1</v>
      </c>
      <c r="CI77" s="1">
        <v>1</v>
      </c>
      <c r="CJ77" s="1">
        <v>1</v>
      </c>
      <c r="CK77" s="1">
        <v>1</v>
      </c>
      <c r="CL77" s="1">
        <v>1</v>
      </c>
      <c r="CM77" s="1">
        <v>1</v>
      </c>
      <c r="CN77" s="1">
        <v>1</v>
      </c>
      <c r="CO77" s="1">
        <v>1</v>
      </c>
      <c r="CP77" s="1">
        <v>1</v>
      </c>
      <c r="CQ77" s="1">
        <v>1</v>
      </c>
      <c r="CR77" s="1">
        <v>1</v>
      </c>
      <c r="CS77" s="1">
        <v>1</v>
      </c>
      <c r="CT77" s="1">
        <v>1</v>
      </c>
      <c r="CU77" s="1">
        <v>1</v>
      </c>
      <c r="CV77" s="1">
        <v>1</v>
      </c>
    </row>
    <row r="78" spans="1:100" ht="15" customHeight="1">
      <c r="A78" s="2" t="s">
        <v>73</v>
      </c>
      <c r="B78" s="2" t="str">
        <f>VLOOKUP($A78,[1]SingleKO!$A:$G,3)</f>
        <v>Pyrimidine</v>
      </c>
      <c r="C78" s="1">
        <v>1</v>
      </c>
      <c r="D78" s="1">
        <v>1</v>
      </c>
      <c r="E78" s="1">
        <v>1.000588</v>
      </c>
      <c r="F78" s="1">
        <v>1.000345</v>
      </c>
      <c r="G78" s="1">
        <v>0.99843000000000004</v>
      </c>
      <c r="H78" s="1">
        <v>0.99843000000000004</v>
      </c>
      <c r="I78" s="1">
        <v>0.99843000000000004</v>
      </c>
      <c r="J78" s="1">
        <v>1.0004329999999999</v>
      </c>
      <c r="K78" s="1">
        <v>1</v>
      </c>
      <c r="L78" s="1">
        <v>1</v>
      </c>
      <c r="M78" s="1">
        <v>1</v>
      </c>
      <c r="N78" s="1">
        <v>0.99911099999999997</v>
      </c>
      <c r="O78" s="1">
        <v>1.000345</v>
      </c>
      <c r="P78" s="1">
        <v>1.000345</v>
      </c>
      <c r="Q78" s="1">
        <v>1.000345</v>
      </c>
      <c r="R78" s="1">
        <v>1.000345</v>
      </c>
      <c r="S78" s="1">
        <v>1</v>
      </c>
      <c r="T78" s="1">
        <v>1</v>
      </c>
      <c r="U78" s="1">
        <v>1</v>
      </c>
      <c r="V78" s="1">
        <v>1.0012620000000001</v>
      </c>
      <c r="W78" s="1">
        <v>1.0012620000000001</v>
      </c>
      <c r="X78" s="1">
        <v>1</v>
      </c>
      <c r="Y78" s="1">
        <v>1</v>
      </c>
      <c r="Z78" s="1">
        <v>1</v>
      </c>
      <c r="AA78" s="1">
        <v>1</v>
      </c>
      <c r="AB78" s="1">
        <v>1</v>
      </c>
      <c r="AC78" s="1">
        <v>1</v>
      </c>
      <c r="AD78" s="1">
        <v>1</v>
      </c>
      <c r="AE78" s="1">
        <v>1</v>
      </c>
      <c r="AF78" s="1">
        <v>1</v>
      </c>
      <c r="AG78" s="1">
        <v>1.000146</v>
      </c>
      <c r="AH78" s="1">
        <v>1.000143</v>
      </c>
      <c r="AI78" s="1">
        <v>1.000146</v>
      </c>
      <c r="AJ78" s="1">
        <v>1</v>
      </c>
      <c r="AK78" s="1">
        <v>1</v>
      </c>
      <c r="AL78" s="1">
        <v>1.0000089999999999</v>
      </c>
      <c r="AM78" s="1">
        <v>1</v>
      </c>
      <c r="AN78" s="1">
        <v>0.99988100000000002</v>
      </c>
      <c r="AO78" s="1">
        <v>0.99988100000000002</v>
      </c>
      <c r="AP78" s="1">
        <v>1.000305</v>
      </c>
      <c r="AQ78" s="1">
        <v>1</v>
      </c>
      <c r="AR78" s="1">
        <v>1</v>
      </c>
      <c r="AS78" s="1">
        <v>1</v>
      </c>
      <c r="AT78" s="1">
        <v>1.000013</v>
      </c>
      <c r="AU78" s="1">
        <v>1.000013</v>
      </c>
      <c r="AV78" s="1">
        <v>1.0001089999999999</v>
      </c>
      <c r="AW78" s="1">
        <v>1</v>
      </c>
      <c r="AX78" s="1">
        <v>1</v>
      </c>
      <c r="AY78" s="1">
        <v>1</v>
      </c>
      <c r="AZ78" s="1">
        <v>1</v>
      </c>
      <c r="BA78" s="1">
        <v>0.99998100000000001</v>
      </c>
      <c r="BB78" s="1">
        <v>1.0000340000000001</v>
      </c>
      <c r="BC78" s="1">
        <v>0.99986699999999995</v>
      </c>
      <c r="BD78" s="1">
        <v>0.999996</v>
      </c>
      <c r="BE78" s="1">
        <v>0.999996</v>
      </c>
      <c r="BF78" s="1">
        <v>0.999996</v>
      </c>
      <c r="BG78" s="1">
        <v>0.999996</v>
      </c>
      <c r="BH78" s="1">
        <v>0.999996</v>
      </c>
      <c r="BI78" s="1">
        <v>0.999996</v>
      </c>
      <c r="BJ78" s="1">
        <v>0.999996</v>
      </c>
      <c r="BK78" s="1">
        <v>0.999996</v>
      </c>
      <c r="BL78" s="1">
        <v>0.999996</v>
      </c>
      <c r="BM78" s="1">
        <v>0.999996</v>
      </c>
      <c r="BN78" s="1">
        <v>0.999996</v>
      </c>
      <c r="BO78" s="1">
        <v>0.99995999999999996</v>
      </c>
      <c r="BP78" s="1">
        <v>0.97324299999999997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1</v>
      </c>
      <c r="BX78" s="1">
        <v>1</v>
      </c>
      <c r="BY78" s="1">
        <v>1.005501</v>
      </c>
      <c r="BZ78" s="1">
        <v>1</v>
      </c>
      <c r="CA78" s="1">
        <v>1</v>
      </c>
      <c r="CB78" s="1">
        <v>1</v>
      </c>
      <c r="CC78" s="1">
        <v>1</v>
      </c>
      <c r="CD78" s="1">
        <v>1</v>
      </c>
      <c r="CE78" s="1">
        <v>1</v>
      </c>
      <c r="CF78" s="1">
        <v>1</v>
      </c>
      <c r="CG78" s="1">
        <v>1</v>
      </c>
      <c r="CH78" s="1">
        <v>1</v>
      </c>
      <c r="CI78" s="1">
        <v>1</v>
      </c>
      <c r="CJ78" s="1">
        <v>1</v>
      </c>
      <c r="CK78" s="1">
        <v>1</v>
      </c>
      <c r="CL78" s="1">
        <v>1</v>
      </c>
      <c r="CM78" s="1">
        <v>1</v>
      </c>
      <c r="CN78" s="1">
        <v>1</v>
      </c>
      <c r="CO78" s="1">
        <v>1</v>
      </c>
      <c r="CP78" s="1">
        <v>1</v>
      </c>
      <c r="CQ78" s="1">
        <v>1</v>
      </c>
      <c r="CR78" s="1">
        <v>1</v>
      </c>
      <c r="CS78" s="1">
        <v>1</v>
      </c>
      <c r="CT78" s="1">
        <v>1</v>
      </c>
      <c r="CU78" s="1">
        <v>1</v>
      </c>
      <c r="CV78" s="1">
        <v>1.000011</v>
      </c>
    </row>
    <row r="79" spans="1:100" ht="15" customHeight="1">
      <c r="A79" s="2" t="s">
        <v>74</v>
      </c>
      <c r="B79" s="2" t="str">
        <f>VLOOKUP($A79,[1]SingleKO!$A:$G,3)</f>
        <v>Pyrimidine</v>
      </c>
      <c r="C79" s="1">
        <v>0.99988600000000005</v>
      </c>
      <c r="D79" s="1">
        <v>1</v>
      </c>
      <c r="E79" s="1">
        <v>1.0005759999999999</v>
      </c>
      <c r="F79" s="1">
        <v>1.0003379999999999</v>
      </c>
      <c r="G79" s="1">
        <v>0.99846199999999996</v>
      </c>
      <c r="H79" s="1">
        <v>0.99846199999999996</v>
      </c>
      <c r="I79" s="1">
        <v>0.99846199999999996</v>
      </c>
      <c r="J79" s="1">
        <v>1.000424</v>
      </c>
      <c r="K79" s="1">
        <v>1</v>
      </c>
      <c r="L79" s="1">
        <v>1</v>
      </c>
      <c r="M79" s="1">
        <v>1</v>
      </c>
      <c r="N79" s="1">
        <v>0.99912900000000004</v>
      </c>
      <c r="O79" s="1">
        <v>1.000346</v>
      </c>
      <c r="P79" s="1">
        <v>1.000346</v>
      </c>
      <c r="Q79" s="1">
        <v>1.000346</v>
      </c>
      <c r="R79" s="1">
        <v>1.000346</v>
      </c>
      <c r="S79" s="1">
        <v>1</v>
      </c>
      <c r="T79" s="1">
        <v>1</v>
      </c>
      <c r="U79" s="1">
        <v>1</v>
      </c>
      <c r="V79" s="1">
        <v>1.001236</v>
      </c>
      <c r="W79" s="1">
        <v>1.001236</v>
      </c>
      <c r="X79" s="1">
        <v>1</v>
      </c>
      <c r="Y79" s="1">
        <v>1</v>
      </c>
      <c r="Z79" s="1">
        <v>1</v>
      </c>
      <c r="AA79" s="1">
        <v>1</v>
      </c>
      <c r="AB79" s="1">
        <v>1</v>
      </c>
      <c r="AC79" s="1">
        <v>1</v>
      </c>
      <c r="AD79" s="1">
        <v>1</v>
      </c>
      <c r="AE79" s="1">
        <v>1</v>
      </c>
      <c r="AF79" s="1">
        <v>1</v>
      </c>
      <c r="AG79" s="1">
        <v>1.000143</v>
      </c>
      <c r="AH79" s="1">
        <v>1.00014</v>
      </c>
      <c r="AI79" s="1">
        <v>1.000143</v>
      </c>
      <c r="AJ79" s="1">
        <v>1</v>
      </c>
      <c r="AK79" s="1">
        <v>1</v>
      </c>
      <c r="AL79" s="1">
        <v>1.0000089999999999</v>
      </c>
      <c r="AM79" s="1">
        <v>1</v>
      </c>
      <c r="AN79" s="1">
        <v>0.99988299999999997</v>
      </c>
      <c r="AO79" s="1">
        <v>0.99988299999999997</v>
      </c>
      <c r="AP79" s="1">
        <v>1.0002979999999999</v>
      </c>
      <c r="AQ79" s="1">
        <v>1</v>
      </c>
      <c r="AR79" s="1">
        <v>1</v>
      </c>
      <c r="AS79" s="1">
        <v>1</v>
      </c>
      <c r="AT79" s="1">
        <v>1.000013</v>
      </c>
      <c r="AU79" s="1">
        <v>1.000013</v>
      </c>
      <c r="AV79" s="1">
        <v>1.0001059999999999</v>
      </c>
      <c r="AW79" s="1">
        <v>1</v>
      </c>
      <c r="AX79" s="1">
        <v>1</v>
      </c>
      <c r="AY79" s="1">
        <v>1</v>
      </c>
      <c r="AZ79" s="1">
        <v>1</v>
      </c>
      <c r="BA79" s="1">
        <v>0.99998100000000001</v>
      </c>
      <c r="BB79" s="1">
        <v>1.0000340000000001</v>
      </c>
      <c r="BC79" s="1">
        <v>0.99987000000000004</v>
      </c>
      <c r="BD79" s="1">
        <v>0.999996</v>
      </c>
      <c r="BE79" s="1">
        <v>0.999996</v>
      </c>
      <c r="BF79" s="1">
        <v>0.999996</v>
      </c>
      <c r="BG79" s="1">
        <v>0.999996</v>
      </c>
      <c r="BH79" s="1">
        <v>0.999996</v>
      </c>
      <c r="BI79" s="1">
        <v>0.999996</v>
      </c>
      <c r="BJ79" s="1">
        <v>0.999996</v>
      </c>
      <c r="BK79" s="1">
        <v>0.999996</v>
      </c>
      <c r="BL79" s="1">
        <v>0.999996</v>
      </c>
      <c r="BM79" s="1">
        <v>0.999996</v>
      </c>
      <c r="BN79" s="1">
        <v>0.999996</v>
      </c>
      <c r="BO79" s="1">
        <v>0.99996099999999999</v>
      </c>
      <c r="BP79" s="1">
        <v>0.97323700000000002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1</v>
      </c>
      <c r="BX79" s="1">
        <v>1.005501</v>
      </c>
      <c r="BY79" s="1">
        <v>1</v>
      </c>
      <c r="BZ79" s="1">
        <v>1</v>
      </c>
      <c r="CA79" s="1">
        <v>1</v>
      </c>
      <c r="CB79" s="1">
        <v>1</v>
      </c>
      <c r="CC79" s="1">
        <v>1</v>
      </c>
      <c r="CD79" s="1">
        <v>1</v>
      </c>
      <c r="CE79" s="1">
        <v>1</v>
      </c>
      <c r="CF79" s="1">
        <v>1</v>
      </c>
      <c r="CG79" s="1">
        <v>1</v>
      </c>
      <c r="CH79" s="1">
        <v>1</v>
      </c>
      <c r="CI79" s="1">
        <v>1</v>
      </c>
      <c r="CJ79" s="1">
        <v>1</v>
      </c>
      <c r="CK79" s="1">
        <v>1</v>
      </c>
      <c r="CL79" s="1">
        <v>1</v>
      </c>
      <c r="CM79" s="1">
        <v>1</v>
      </c>
      <c r="CN79" s="1">
        <v>1</v>
      </c>
      <c r="CO79" s="1">
        <v>1</v>
      </c>
      <c r="CP79" s="1">
        <v>1</v>
      </c>
      <c r="CQ79" s="1">
        <v>0.99996700000000005</v>
      </c>
      <c r="CR79" s="1">
        <v>0.99996700000000005</v>
      </c>
      <c r="CS79" s="1">
        <v>0.99996300000000005</v>
      </c>
      <c r="CT79" s="1">
        <v>0.99996300000000005</v>
      </c>
      <c r="CU79" s="1">
        <v>0.99996300000000005</v>
      </c>
      <c r="CV79" s="1">
        <v>1.000011</v>
      </c>
    </row>
    <row r="80" spans="1:100" ht="15" customHeight="1">
      <c r="A80" s="2" t="s">
        <v>75</v>
      </c>
      <c r="B80" s="2" t="str">
        <f>VLOOKUP($A80,[1]SingleKO!$A:$G,3)</f>
        <v>Purine</v>
      </c>
      <c r="C80" s="1">
        <v>1</v>
      </c>
      <c r="D80" s="1">
        <v>1</v>
      </c>
      <c r="E80" s="1">
        <v>1</v>
      </c>
      <c r="F80" s="1">
        <v>1</v>
      </c>
      <c r="G80" s="1">
        <v>1</v>
      </c>
      <c r="H80" s="1">
        <v>1</v>
      </c>
      <c r="I80" s="1">
        <v>1</v>
      </c>
      <c r="J80" s="1">
        <v>1</v>
      </c>
      <c r="K80" s="1">
        <v>1</v>
      </c>
      <c r="L80" s="1">
        <v>1</v>
      </c>
      <c r="M80" s="1">
        <v>1</v>
      </c>
      <c r="N80" s="1">
        <v>1</v>
      </c>
      <c r="O80" s="1">
        <v>0.99951599999999996</v>
      </c>
      <c r="P80" s="1">
        <v>0.99951599999999996</v>
      </c>
      <c r="Q80" s="1">
        <v>0.99951599999999996</v>
      </c>
      <c r="R80" s="1">
        <v>0.99951599999999996</v>
      </c>
      <c r="S80" s="1">
        <v>1</v>
      </c>
      <c r="T80" s="1">
        <v>1</v>
      </c>
      <c r="U80" s="1">
        <v>1</v>
      </c>
      <c r="V80" s="1">
        <v>1</v>
      </c>
      <c r="W80" s="1">
        <v>1</v>
      </c>
      <c r="X80" s="1">
        <v>1</v>
      </c>
      <c r="Y80" s="1">
        <v>1</v>
      </c>
      <c r="Z80" s="1">
        <v>1</v>
      </c>
      <c r="AA80" s="1">
        <v>1</v>
      </c>
      <c r="AB80" s="1">
        <v>1</v>
      </c>
      <c r="AC80" s="1">
        <v>1</v>
      </c>
      <c r="AD80" s="1">
        <v>1</v>
      </c>
      <c r="AE80" s="1">
        <v>1</v>
      </c>
      <c r="AF80" s="1">
        <v>1</v>
      </c>
      <c r="AG80" s="1">
        <v>1</v>
      </c>
      <c r="AH80" s="1">
        <v>1</v>
      </c>
      <c r="AI80" s="1">
        <v>1</v>
      </c>
      <c r="AJ80" s="1">
        <v>1</v>
      </c>
      <c r="AK80" s="1">
        <v>1</v>
      </c>
      <c r="AL80" s="1">
        <v>1</v>
      </c>
      <c r="AM80" s="1">
        <v>1</v>
      </c>
      <c r="AN80" s="1">
        <v>1</v>
      </c>
      <c r="AO80" s="1">
        <v>1</v>
      </c>
      <c r="AP80" s="1">
        <v>1</v>
      </c>
      <c r="AQ80" s="1">
        <v>1</v>
      </c>
      <c r="AR80" s="1">
        <v>1</v>
      </c>
      <c r="AS80" s="1">
        <v>1</v>
      </c>
      <c r="AT80" s="1">
        <v>1</v>
      </c>
      <c r="AU80" s="1">
        <v>1</v>
      </c>
      <c r="AV80" s="1">
        <v>1</v>
      </c>
      <c r="AW80" s="1">
        <v>1</v>
      </c>
      <c r="AX80" s="1">
        <v>1</v>
      </c>
      <c r="AY80" s="1">
        <v>1</v>
      </c>
      <c r="AZ80" s="1">
        <v>1</v>
      </c>
      <c r="BA80" s="1">
        <v>1</v>
      </c>
      <c r="BB80" s="1">
        <v>1</v>
      </c>
      <c r="BC80" s="1">
        <v>1</v>
      </c>
      <c r="BD80" s="1">
        <v>1</v>
      </c>
      <c r="BE80" s="1">
        <v>1</v>
      </c>
      <c r="BF80" s="1">
        <v>1</v>
      </c>
      <c r="BG80" s="1">
        <v>1</v>
      </c>
      <c r="BH80" s="1">
        <v>1</v>
      </c>
      <c r="BI80" s="1">
        <v>1</v>
      </c>
      <c r="BJ80" s="1">
        <v>1</v>
      </c>
      <c r="BK80" s="1">
        <v>1</v>
      </c>
      <c r="BL80" s="1">
        <v>1</v>
      </c>
      <c r="BM80" s="1">
        <v>1</v>
      </c>
      <c r="BN80" s="1">
        <v>1</v>
      </c>
      <c r="BO80" s="1">
        <v>1</v>
      </c>
      <c r="BP80" s="1">
        <v>1</v>
      </c>
      <c r="BQ80" s="1">
        <v>1</v>
      </c>
      <c r="BR80" s="1">
        <v>1</v>
      </c>
      <c r="BS80" s="1">
        <v>1</v>
      </c>
      <c r="BT80" s="1">
        <v>1</v>
      </c>
      <c r="BU80" s="1">
        <v>1</v>
      </c>
      <c r="BV80" s="1">
        <v>0</v>
      </c>
      <c r="BW80" s="1">
        <v>0</v>
      </c>
      <c r="BX80" s="1">
        <v>1</v>
      </c>
      <c r="BY80" s="1">
        <v>1</v>
      </c>
      <c r="BZ80" s="1">
        <v>1</v>
      </c>
      <c r="CA80" s="1">
        <v>1</v>
      </c>
      <c r="CB80" s="1">
        <v>1</v>
      </c>
      <c r="CC80" s="1">
        <v>1</v>
      </c>
      <c r="CD80" s="1">
        <v>1</v>
      </c>
      <c r="CE80" s="1">
        <v>1</v>
      </c>
      <c r="CF80" s="1">
        <v>1</v>
      </c>
      <c r="CG80" s="1">
        <v>1</v>
      </c>
      <c r="CH80" s="1">
        <v>1</v>
      </c>
      <c r="CI80" s="1">
        <v>1</v>
      </c>
      <c r="CJ80" s="1">
        <v>1</v>
      </c>
      <c r="CK80" s="1">
        <v>1</v>
      </c>
      <c r="CL80" s="1">
        <v>1</v>
      </c>
      <c r="CM80" s="1">
        <v>1</v>
      </c>
      <c r="CN80" s="1">
        <v>1</v>
      </c>
      <c r="CO80" s="1">
        <v>1</v>
      </c>
      <c r="CP80" s="1">
        <v>1</v>
      </c>
      <c r="CQ80" s="1">
        <v>1</v>
      </c>
      <c r="CR80" s="1">
        <v>1</v>
      </c>
      <c r="CS80" s="1">
        <v>1</v>
      </c>
      <c r="CT80" s="1">
        <v>1</v>
      </c>
      <c r="CU80" s="1">
        <v>1</v>
      </c>
      <c r="CV80" s="1">
        <v>1</v>
      </c>
    </row>
    <row r="81" spans="1:100" ht="15" customHeight="1">
      <c r="A81" s="2" t="s">
        <v>76</v>
      </c>
      <c r="B81" s="2" t="str">
        <f>VLOOKUP($A81,[1]SingleKO!$A:$G,3)</f>
        <v>Purine</v>
      </c>
      <c r="C81" s="1">
        <v>1</v>
      </c>
      <c r="D81" s="1">
        <v>1</v>
      </c>
      <c r="E81" s="1">
        <v>1</v>
      </c>
      <c r="F81" s="1">
        <v>1</v>
      </c>
      <c r="G81" s="1">
        <v>1</v>
      </c>
      <c r="H81" s="1">
        <v>1</v>
      </c>
      <c r="I81" s="1">
        <v>1</v>
      </c>
      <c r="J81" s="1">
        <v>1</v>
      </c>
      <c r="K81" s="1">
        <v>1</v>
      </c>
      <c r="L81" s="1">
        <v>1</v>
      </c>
      <c r="M81" s="1">
        <v>1</v>
      </c>
      <c r="N81" s="1">
        <v>1</v>
      </c>
      <c r="O81" s="1">
        <v>1</v>
      </c>
      <c r="P81" s="1">
        <v>1</v>
      </c>
      <c r="Q81" s="1">
        <v>1</v>
      </c>
      <c r="R81" s="1">
        <v>1</v>
      </c>
      <c r="S81" s="1">
        <v>1</v>
      </c>
      <c r="T81" s="1">
        <v>1</v>
      </c>
      <c r="U81" s="1">
        <v>1</v>
      </c>
      <c r="V81" s="1">
        <v>1</v>
      </c>
      <c r="W81" s="1">
        <v>1</v>
      </c>
      <c r="X81" s="1">
        <v>1</v>
      </c>
      <c r="Y81" s="1">
        <v>1</v>
      </c>
      <c r="Z81" s="1">
        <v>1</v>
      </c>
      <c r="AA81" s="1">
        <v>1</v>
      </c>
      <c r="AB81" s="1">
        <v>1</v>
      </c>
      <c r="AC81" s="1">
        <v>1</v>
      </c>
      <c r="AD81" s="1">
        <v>1</v>
      </c>
      <c r="AE81" s="1">
        <v>1</v>
      </c>
      <c r="AF81" s="1">
        <v>1</v>
      </c>
      <c r="AG81" s="1">
        <v>1</v>
      </c>
      <c r="AH81" s="1">
        <v>1</v>
      </c>
      <c r="AI81" s="1">
        <v>1</v>
      </c>
      <c r="AJ81" s="1">
        <v>1</v>
      </c>
      <c r="AK81" s="1">
        <v>1</v>
      </c>
      <c r="AL81" s="1">
        <v>1</v>
      </c>
      <c r="AM81" s="1">
        <v>1</v>
      </c>
      <c r="AN81" s="1">
        <v>1</v>
      </c>
      <c r="AO81" s="1">
        <v>1</v>
      </c>
      <c r="AP81" s="1">
        <v>1</v>
      </c>
      <c r="AQ81" s="1">
        <v>1</v>
      </c>
      <c r="AR81" s="1">
        <v>1</v>
      </c>
      <c r="AS81" s="1">
        <v>1</v>
      </c>
      <c r="AT81" s="1">
        <v>1</v>
      </c>
      <c r="AU81" s="1">
        <v>1</v>
      </c>
      <c r="AV81" s="1">
        <v>1</v>
      </c>
      <c r="AW81" s="1">
        <v>1</v>
      </c>
      <c r="AX81" s="1">
        <v>1</v>
      </c>
      <c r="AY81" s="1">
        <v>1</v>
      </c>
      <c r="AZ81" s="1">
        <v>1</v>
      </c>
      <c r="BA81" s="1">
        <v>1</v>
      </c>
      <c r="BB81" s="1">
        <v>1</v>
      </c>
      <c r="BC81" s="1">
        <v>1</v>
      </c>
      <c r="BD81" s="1">
        <v>1</v>
      </c>
      <c r="BE81" s="1">
        <v>1</v>
      </c>
      <c r="BF81" s="1">
        <v>1</v>
      </c>
      <c r="BG81" s="1">
        <v>1</v>
      </c>
      <c r="BH81" s="1">
        <v>1</v>
      </c>
      <c r="BI81" s="1">
        <v>1</v>
      </c>
      <c r="BJ81" s="1">
        <v>1</v>
      </c>
      <c r="BK81" s="1">
        <v>1</v>
      </c>
      <c r="BL81" s="1">
        <v>1</v>
      </c>
      <c r="BM81" s="1">
        <v>1</v>
      </c>
      <c r="BN81" s="1">
        <v>1</v>
      </c>
      <c r="BO81" s="1">
        <v>1</v>
      </c>
      <c r="BP81" s="1">
        <v>1</v>
      </c>
      <c r="BQ81" s="1">
        <v>1</v>
      </c>
      <c r="BR81" s="1">
        <v>1</v>
      </c>
      <c r="BS81" s="1">
        <v>1</v>
      </c>
      <c r="BT81" s="1">
        <v>1</v>
      </c>
      <c r="BU81" s="1">
        <v>1</v>
      </c>
      <c r="BV81" s="1">
        <v>0</v>
      </c>
      <c r="BW81" s="1">
        <v>1</v>
      </c>
      <c r="BX81" s="1">
        <v>1</v>
      </c>
      <c r="BY81" s="1">
        <v>1</v>
      </c>
      <c r="BZ81" s="1">
        <v>1</v>
      </c>
      <c r="CA81" s="1">
        <v>1</v>
      </c>
      <c r="CB81" s="1">
        <v>1</v>
      </c>
      <c r="CC81" s="1">
        <v>1</v>
      </c>
      <c r="CD81" s="1">
        <v>1</v>
      </c>
      <c r="CE81" s="1">
        <v>1</v>
      </c>
      <c r="CF81" s="1">
        <v>1</v>
      </c>
      <c r="CG81" s="1">
        <v>1</v>
      </c>
      <c r="CH81" s="1">
        <v>1</v>
      </c>
      <c r="CI81" s="1">
        <v>1</v>
      </c>
      <c r="CJ81" s="1">
        <v>1</v>
      </c>
      <c r="CK81" s="1">
        <v>1</v>
      </c>
      <c r="CL81" s="1">
        <v>1</v>
      </c>
      <c r="CM81" s="1">
        <v>1</v>
      </c>
      <c r="CN81" s="1">
        <v>1</v>
      </c>
      <c r="CO81" s="1">
        <v>1</v>
      </c>
      <c r="CP81" s="1">
        <v>1</v>
      </c>
      <c r="CQ81" s="1">
        <v>1</v>
      </c>
      <c r="CR81" s="1">
        <v>1</v>
      </c>
      <c r="CS81" s="1">
        <v>1</v>
      </c>
      <c r="CT81" s="1">
        <v>1</v>
      </c>
      <c r="CU81" s="1">
        <v>1</v>
      </c>
      <c r="CV81" s="1">
        <v>1</v>
      </c>
    </row>
    <row r="82" spans="1:100" ht="15" customHeight="1">
      <c r="A82" s="2" t="s">
        <v>77</v>
      </c>
      <c r="B82" s="2" t="str">
        <f>VLOOKUP($A82,[1]SingleKO!$A:$G,3)</f>
        <v>Purine</v>
      </c>
      <c r="C82" s="1">
        <v>1</v>
      </c>
      <c r="D82" s="1">
        <v>1</v>
      </c>
      <c r="E82" s="1">
        <v>1</v>
      </c>
      <c r="F82" s="1">
        <v>1</v>
      </c>
      <c r="G82" s="1">
        <v>1</v>
      </c>
      <c r="H82" s="1">
        <v>1</v>
      </c>
      <c r="I82" s="1">
        <v>1</v>
      </c>
      <c r="J82" s="1">
        <v>1</v>
      </c>
      <c r="K82" s="1">
        <v>1</v>
      </c>
      <c r="L82" s="1">
        <v>1</v>
      </c>
      <c r="M82" s="1">
        <v>1</v>
      </c>
      <c r="N82" s="1">
        <v>1</v>
      </c>
      <c r="O82" s="1">
        <v>1</v>
      </c>
      <c r="P82" s="1">
        <v>1</v>
      </c>
      <c r="Q82" s="1">
        <v>1</v>
      </c>
      <c r="R82" s="1">
        <v>1</v>
      </c>
      <c r="S82" s="1">
        <v>1</v>
      </c>
      <c r="T82" s="1">
        <v>1</v>
      </c>
      <c r="U82" s="1">
        <v>1</v>
      </c>
      <c r="V82" s="1">
        <v>1</v>
      </c>
      <c r="W82" s="1">
        <v>1</v>
      </c>
      <c r="X82" s="1">
        <v>1</v>
      </c>
      <c r="Y82" s="1">
        <v>1</v>
      </c>
      <c r="Z82" s="1">
        <v>1</v>
      </c>
      <c r="AA82" s="1">
        <v>1</v>
      </c>
      <c r="AB82" s="1">
        <v>1</v>
      </c>
      <c r="AC82" s="1">
        <v>1</v>
      </c>
      <c r="AD82" s="1">
        <v>1</v>
      </c>
      <c r="AE82" s="1">
        <v>1</v>
      </c>
      <c r="AF82" s="1">
        <v>1</v>
      </c>
      <c r="AG82" s="1">
        <v>1</v>
      </c>
      <c r="AH82" s="1">
        <v>1</v>
      </c>
      <c r="AI82" s="1">
        <v>1</v>
      </c>
      <c r="AJ82" s="1">
        <v>1</v>
      </c>
      <c r="AK82" s="1">
        <v>1</v>
      </c>
      <c r="AL82" s="1">
        <v>1</v>
      </c>
      <c r="AM82" s="1">
        <v>1</v>
      </c>
      <c r="AN82" s="1">
        <v>1</v>
      </c>
      <c r="AO82" s="1">
        <v>1</v>
      </c>
      <c r="AP82" s="1">
        <v>1</v>
      </c>
      <c r="AQ82" s="1">
        <v>1</v>
      </c>
      <c r="AR82" s="1">
        <v>1</v>
      </c>
      <c r="AS82" s="1">
        <v>1</v>
      </c>
      <c r="AT82" s="1">
        <v>1</v>
      </c>
      <c r="AU82" s="1">
        <v>1</v>
      </c>
      <c r="AV82" s="1">
        <v>1</v>
      </c>
      <c r="AW82" s="1">
        <v>1</v>
      </c>
      <c r="AX82" s="1">
        <v>1</v>
      </c>
      <c r="AY82" s="1">
        <v>1</v>
      </c>
      <c r="AZ82" s="1">
        <v>1</v>
      </c>
      <c r="BA82" s="1">
        <v>1</v>
      </c>
      <c r="BB82" s="1">
        <v>1</v>
      </c>
      <c r="BC82" s="1">
        <v>1</v>
      </c>
      <c r="BD82" s="1">
        <v>1</v>
      </c>
      <c r="BE82" s="1">
        <v>1</v>
      </c>
      <c r="BF82" s="1">
        <v>1</v>
      </c>
      <c r="BG82" s="1">
        <v>1</v>
      </c>
      <c r="BH82" s="1">
        <v>1</v>
      </c>
      <c r="BI82" s="1">
        <v>1</v>
      </c>
      <c r="BJ82" s="1">
        <v>1</v>
      </c>
      <c r="BK82" s="1">
        <v>1</v>
      </c>
      <c r="BL82" s="1">
        <v>1</v>
      </c>
      <c r="BM82" s="1">
        <v>1</v>
      </c>
      <c r="BN82" s="1">
        <v>1</v>
      </c>
      <c r="BO82" s="1">
        <v>1</v>
      </c>
      <c r="BP82" s="1">
        <v>1</v>
      </c>
      <c r="BQ82" s="1">
        <v>1</v>
      </c>
      <c r="BR82" s="1">
        <v>1</v>
      </c>
      <c r="BS82" s="1">
        <v>1</v>
      </c>
      <c r="BT82" s="1">
        <v>1</v>
      </c>
      <c r="BU82" s="1">
        <v>1</v>
      </c>
      <c r="BV82" s="1">
        <v>0</v>
      </c>
      <c r="BW82" s="1">
        <v>1</v>
      </c>
      <c r="BX82" s="1">
        <v>1</v>
      </c>
      <c r="BY82" s="1">
        <v>1</v>
      </c>
      <c r="BZ82" s="1">
        <v>1</v>
      </c>
      <c r="CA82" s="1">
        <v>1</v>
      </c>
      <c r="CB82" s="1">
        <v>1</v>
      </c>
      <c r="CC82" s="1">
        <v>1</v>
      </c>
      <c r="CD82" s="1">
        <v>1</v>
      </c>
      <c r="CE82" s="1">
        <v>1</v>
      </c>
      <c r="CF82" s="1">
        <v>1</v>
      </c>
      <c r="CG82" s="1">
        <v>1</v>
      </c>
      <c r="CH82" s="1">
        <v>1</v>
      </c>
      <c r="CI82" s="1">
        <v>1</v>
      </c>
      <c r="CJ82" s="1">
        <v>1</v>
      </c>
      <c r="CK82" s="1">
        <v>1</v>
      </c>
      <c r="CL82" s="1">
        <v>1</v>
      </c>
      <c r="CM82" s="1">
        <v>1</v>
      </c>
      <c r="CN82" s="1">
        <v>1</v>
      </c>
      <c r="CO82" s="1">
        <v>1</v>
      </c>
      <c r="CP82" s="1">
        <v>1</v>
      </c>
      <c r="CQ82" s="1">
        <v>1</v>
      </c>
      <c r="CR82" s="1">
        <v>1</v>
      </c>
      <c r="CS82" s="1">
        <v>1</v>
      </c>
      <c r="CT82" s="1">
        <v>1</v>
      </c>
      <c r="CU82" s="1">
        <v>1</v>
      </c>
      <c r="CV82" s="1">
        <v>1</v>
      </c>
    </row>
    <row r="83" spans="1:100" ht="15" customHeight="1">
      <c r="A83" s="2" t="s">
        <v>78</v>
      </c>
      <c r="B83" s="2" t="str">
        <f>VLOOKUP($A83,[1]SingleKO!$A:$G,3)</f>
        <v>Folate</v>
      </c>
      <c r="C83" s="1">
        <v>1</v>
      </c>
      <c r="D83" s="1">
        <v>1</v>
      </c>
      <c r="E83" s="1">
        <v>0.98751599999999995</v>
      </c>
      <c r="F83" s="1">
        <v>1</v>
      </c>
      <c r="G83" s="1">
        <v>1</v>
      </c>
      <c r="H83" s="1">
        <v>1</v>
      </c>
      <c r="I83" s="1">
        <v>1</v>
      </c>
      <c r="J83" s="1">
        <v>1</v>
      </c>
      <c r="K83" s="1">
        <v>1</v>
      </c>
      <c r="L83" s="1">
        <v>1</v>
      </c>
      <c r="M83" s="1">
        <v>1</v>
      </c>
      <c r="N83" s="1">
        <v>1</v>
      </c>
      <c r="O83" s="1">
        <v>1</v>
      </c>
      <c r="P83" s="1">
        <v>1</v>
      </c>
      <c r="Q83" s="1">
        <v>1</v>
      </c>
      <c r="R83" s="1">
        <v>1</v>
      </c>
      <c r="S83" s="1">
        <v>1</v>
      </c>
      <c r="T83" s="1">
        <v>1</v>
      </c>
      <c r="U83" s="1">
        <v>1</v>
      </c>
      <c r="V83" s="1">
        <v>1</v>
      </c>
      <c r="W83" s="1">
        <v>1</v>
      </c>
      <c r="X83" s="1">
        <v>1</v>
      </c>
      <c r="Y83" s="1">
        <v>1</v>
      </c>
      <c r="Z83" s="1">
        <v>1</v>
      </c>
      <c r="AA83" s="1">
        <v>1</v>
      </c>
      <c r="AB83" s="1">
        <v>1</v>
      </c>
      <c r="AC83" s="1">
        <v>1</v>
      </c>
      <c r="AD83" s="1">
        <v>1</v>
      </c>
      <c r="AE83" s="1">
        <v>1</v>
      </c>
      <c r="AF83" s="1">
        <v>1</v>
      </c>
      <c r="AG83" s="1">
        <v>1</v>
      </c>
      <c r="AH83" s="1">
        <v>1</v>
      </c>
      <c r="AI83" s="1">
        <v>1</v>
      </c>
      <c r="AJ83" s="1">
        <v>1</v>
      </c>
      <c r="AK83" s="1">
        <v>1</v>
      </c>
      <c r="AL83" s="1">
        <v>1</v>
      </c>
      <c r="AM83" s="1">
        <v>1</v>
      </c>
      <c r="AN83" s="1">
        <v>1</v>
      </c>
      <c r="AO83" s="1">
        <v>1</v>
      </c>
      <c r="AP83" s="1">
        <v>1</v>
      </c>
      <c r="AQ83" s="1">
        <v>1</v>
      </c>
      <c r="AR83" s="1">
        <v>1</v>
      </c>
      <c r="AS83" s="1">
        <v>1</v>
      </c>
      <c r="AT83" s="1">
        <v>1</v>
      </c>
      <c r="AU83" s="1">
        <v>1</v>
      </c>
      <c r="AV83" s="1">
        <v>1</v>
      </c>
      <c r="AW83" s="1">
        <v>1</v>
      </c>
      <c r="AX83" s="1">
        <v>1</v>
      </c>
      <c r="AY83" s="1">
        <v>1</v>
      </c>
      <c r="AZ83" s="1">
        <v>1</v>
      </c>
      <c r="BA83" s="1">
        <v>1</v>
      </c>
      <c r="BB83" s="1">
        <v>1</v>
      </c>
      <c r="BC83" s="1">
        <v>1</v>
      </c>
      <c r="BD83" s="1">
        <v>1</v>
      </c>
      <c r="BE83" s="1">
        <v>1</v>
      </c>
      <c r="BF83" s="1">
        <v>1</v>
      </c>
      <c r="BG83" s="1">
        <v>1</v>
      </c>
      <c r="BH83" s="1">
        <v>1</v>
      </c>
      <c r="BI83" s="1">
        <v>1</v>
      </c>
      <c r="BJ83" s="1">
        <v>1</v>
      </c>
      <c r="BK83" s="1">
        <v>1</v>
      </c>
      <c r="BL83" s="1">
        <v>1</v>
      </c>
      <c r="BM83" s="1">
        <v>1</v>
      </c>
      <c r="BN83" s="1">
        <v>1</v>
      </c>
      <c r="BO83" s="1">
        <v>1</v>
      </c>
      <c r="BP83" s="1">
        <v>1</v>
      </c>
      <c r="BQ83" s="1">
        <v>1</v>
      </c>
      <c r="BR83" s="1">
        <v>1</v>
      </c>
      <c r="BS83" s="1">
        <v>1</v>
      </c>
      <c r="BT83" s="1">
        <v>1</v>
      </c>
      <c r="BU83" s="1">
        <v>1</v>
      </c>
      <c r="BV83" s="1">
        <v>1</v>
      </c>
      <c r="BW83" s="1">
        <v>1</v>
      </c>
      <c r="BX83" s="1">
        <v>1</v>
      </c>
      <c r="BY83" s="1">
        <v>1</v>
      </c>
      <c r="BZ83" s="1">
        <v>1</v>
      </c>
      <c r="CA83" s="1">
        <v>1</v>
      </c>
      <c r="CB83" s="1">
        <v>1</v>
      </c>
      <c r="CC83" s="1">
        <v>1</v>
      </c>
      <c r="CD83" s="1">
        <v>1</v>
      </c>
      <c r="CE83" s="1">
        <v>1</v>
      </c>
      <c r="CF83" s="1">
        <v>1</v>
      </c>
      <c r="CG83" s="1">
        <v>1</v>
      </c>
      <c r="CH83" s="1">
        <v>1</v>
      </c>
      <c r="CI83" s="1">
        <v>1</v>
      </c>
      <c r="CJ83" s="1">
        <v>1</v>
      </c>
      <c r="CK83" s="1">
        <v>1</v>
      </c>
      <c r="CL83" s="1">
        <v>1</v>
      </c>
      <c r="CM83" s="1">
        <v>1</v>
      </c>
      <c r="CN83" s="1">
        <v>1</v>
      </c>
      <c r="CO83" s="1">
        <v>1</v>
      </c>
      <c r="CP83" s="1">
        <v>1</v>
      </c>
      <c r="CQ83" s="1">
        <v>1</v>
      </c>
      <c r="CR83" s="1">
        <v>1</v>
      </c>
      <c r="CS83" s="1">
        <v>1</v>
      </c>
      <c r="CT83" s="1">
        <v>1</v>
      </c>
      <c r="CU83" s="1">
        <v>1</v>
      </c>
      <c r="CV83" s="1">
        <v>1</v>
      </c>
    </row>
    <row r="84" spans="1:100" ht="15" customHeight="1">
      <c r="A84" s="2" t="s">
        <v>80</v>
      </c>
      <c r="B84" s="2" t="str">
        <f>VLOOKUP($A84,[1]SingleKO!$A:$G,3)</f>
        <v>Folate</v>
      </c>
      <c r="C84" s="1">
        <v>1</v>
      </c>
      <c r="D84" s="1">
        <v>1</v>
      </c>
      <c r="E84" s="1">
        <v>0</v>
      </c>
      <c r="F84" s="1">
        <v>1</v>
      </c>
      <c r="G84" s="1">
        <v>1</v>
      </c>
      <c r="H84" s="1">
        <v>1</v>
      </c>
      <c r="I84" s="1">
        <v>1</v>
      </c>
      <c r="J84" s="1">
        <v>1</v>
      </c>
      <c r="K84" s="1">
        <v>1</v>
      </c>
      <c r="L84" s="1">
        <v>1</v>
      </c>
      <c r="M84" s="1">
        <v>1</v>
      </c>
      <c r="N84" s="1">
        <v>1</v>
      </c>
      <c r="O84" s="1">
        <v>1</v>
      </c>
      <c r="P84" s="1">
        <v>1</v>
      </c>
      <c r="Q84" s="1">
        <v>1</v>
      </c>
      <c r="R84" s="1">
        <v>1</v>
      </c>
      <c r="S84" s="1">
        <v>1</v>
      </c>
      <c r="T84" s="1">
        <v>1</v>
      </c>
      <c r="U84" s="1">
        <v>1</v>
      </c>
      <c r="V84" s="1">
        <v>1</v>
      </c>
      <c r="W84" s="1">
        <v>1</v>
      </c>
      <c r="X84" s="1">
        <v>1</v>
      </c>
      <c r="Y84" s="1">
        <v>1</v>
      </c>
      <c r="Z84" s="1">
        <v>1</v>
      </c>
      <c r="AA84" s="1">
        <v>1</v>
      </c>
      <c r="AB84" s="1">
        <v>1</v>
      </c>
      <c r="AC84" s="1">
        <v>1</v>
      </c>
      <c r="AD84" s="1">
        <v>1</v>
      </c>
      <c r="AE84" s="1">
        <v>1</v>
      </c>
      <c r="AF84" s="1">
        <v>1</v>
      </c>
      <c r="AG84" s="1">
        <v>1</v>
      </c>
      <c r="AH84" s="1">
        <v>1</v>
      </c>
      <c r="AI84" s="1">
        <v>1</v>
      </c>
      <c r="AJ84" s="1">
        <v>1</v>
      </c>
      <c r="AK84" s="1">
        <v>1</v>
      </c>
      <c r="AL84" s="1">
        <v>1</v>
      </c>
      <c r="AM84" s="1">
        <v>1</v>
      </c>
      <c r="AN84" s="1">
        <v>1</v>
      </c>
      <c r="AO84" s="1">
        <v>1</v>
      </c>
      <c r="AP84" s="1">
        <v>1</v>
      </c>
      <c r="AQ84" s="1">
        <v>1</v>
      </c>
      <c r="AR84" s="1">
        <v>1</v>
      </c>
      <c r="AS84" s="1">
        <v>1</v>
      </c>
      <c r="AT84" s="1">
        <v>1</v>
      </c>
      <c r="AU84" s="1">
        <v>1</v>
      </c>
      <c r="AV84" s="1">
        <v>1</v>
      </c>
      <c r="AW84" s="1">
        <v>1</v>
      </c>
      <c r="AX84" s="1">
        <v>1</v>
      </c>
      <c r="AY84" s="1">
        <v>1</v>
      </c>
      <c r="AZ84" s="1">
        <v>1</v>
      </c>
      <c r="BA84" s="1">
        <v>1</v>
      </c>
      <c r="BB84" s="1">
        <v>1</v>
      </c>
      <c r="BC84" s="1">
        <v>1</v>
      </c>
      <c r="BD84" s="1">
        <v>1</v>
      </c>
      <c r="BE84" s="1">
        <v>1</v>
      </c>
      <c r="BF84" s="1">
        <v>1</v>
      </c>
      <c r="BG84" s="1">
        <v>1</v>
      </c>
      <c r="BH84" s="1">
        <v>1</v>
      </c>
      <c r="BI84" s="1">
        <v>1</v>
      </c>
      <c r="BJ84" s="1">
        <v>1</v>
      </c>
      <c r="BK84" s="1">
        <v>1</v>
      </c>
      <c r="BL84" s="1">
        <v>1</v>
      </c>
      <c r="BM84" s="1">
        <v>1</v>
      </c>
      <c r="BN84" s="1">
        <v>1</v>
      </c>
      <c r="BO84" s="1">
        <v>1</v>
      </c>
      <c r="BP84" s="1">
        <v>1</v>
      </c>
      <c r="BQ84" s="1">
        <v>1</v>
      </c>
      <c r="BR84" s="1">
        <v>1</v>
      </c>
      <c r="BS84" s="1">
        <v>1</v>
      </c>
      <c r="BT84" s="1">
        <v>1</v>
      </c>
      <c r="BU84" s="1">
        <v>1</v>
      </c>
      <c r="BV84" s="1">
        <v>1</v>
      </c>
      <c r="BW84" s="1">
        <v>1</v>
      </c>
      <c r="BX84" s="1">
        <v>1</v>
      </c>
      <c r="BY84" s="1">
        <v>1</v>
      </c>
      <c r="BZ84" s="1">
        <v>1</v>
      </c>
      <c r="CA84" s="1">
        <v>1</v>
      </c>
      <c r="CB84" s="1">
        <v>1</v>
      </c>
      <c r="CC84" s="1">
        <v>1</v>
      </c>
      <c r="CD84" s="1">
        <v>1</v>
      </c>
      <c r="CE84" s="1">
        <v>1</v>
      </c>
      <c r="CF84" s="1">
        <v>1</v>
      </c>
      <c r="CG84" s="1">
        <v>1</v>
      </c>
      <c r="CH84" s="1">
        <v>1</v>
      </c>
      <c r="CI84" s="1">
        <v>1</v>
      </c>
      <c r="CJ84" s="1">
        <v>1</v>
      </c>
      <c r="CK84" s="1">
        <v>1</v>
      </c>
      <c r="CL84" s="1">
        <v>1</v>
      </c>
      <c r="CM84" s="1">
        <v>1</v>
      </c>
      <c r="CN84" s="1">
        <v>1</v>
      </c>
      <c r="CO84" s="1">
        <v>1</v>
      </c>
      <c r="CP84" s="1">
        <v>1</v>
      </c>
      <c r="CQ84" s="1">
        <v>1</v>
      </c>
      <c r="CR84" s="1">
        <v>1</v>
      </c>
      <c r="CS84" s="1">
        <v>1</v>
      </c>
      <c r="CT84" s="1">
        <v>1</v>
      </c>
      <c r="CU84" s="1">
        <v>1</v>
      </c>
      <c r="CV84" s="1">
        <v>1</v>
      </c>
    </row>
    <row r="85" spans="1:100" ht="15" customHeight="1">
      <c r="A85" s="2" t="s">
        <v>83</v>
      </c>
      <c r="B85" s="2" t="str">
        <f>VLOOKUP($A85,[1]SingleKO!$A:$G,3)</f>
        <v>Shikimate</v>
      </c>
      <c r="C85" s="1">
        <v>1</v>
      </c>
      <c r="D85" s="1">
        <v>1</v>
      </c>
      <c r="E85" s="1">
        <v>0</v>
      </c>
      <c r="F85" s="1">
        <v>1</v>
      </c>
      <c r="G85" s="1">
        <v>1</v>
      </c>
      <c r="H85" s="1">
        <v>1</v>
      </c>
      <c r="I85" s="1">
        <v>1</v>
      </c>
      <c r="J85" s="1">
        <v>1</v>
      </c>
      <c r="K85" s="1">
        <v>1</v>
      </c>
      <c r="L85" s="1">
        <v>1</v>
      </c>
      <c r="M85" s="1">
        <v>1</v>
      </c>
      <c r="N85" s="1">
        <v>1</v>
      </c>
      <c r="O85" s="1">
        <v>1</v>
      </c>
      <c r="P85" s="1">
        <v>1</v>
      </c>
      <c r="Q85" s="1">
        <v>1</v>
      </c>
      <c r="R85" s="1">
        <v>1</v>
      </c>
      <c r="S85" s="1">
        <v>1</v>
      </c>
      <c r="T85" s="1">
        <v>1</v>
      </c>
      <c r="U85" s="1">
        <v>1</v>
      </c>
      <c r="V85" s="1">
        <v>1</v>
      </c>
      <c r="W85" s="1">
        <v>1</v>
      </c>
      <c r="X85" s="1">
        <v>1</v>
      </c>
      <c r="Y85" s="1">
        <v>1</v>
      </c>
      <c r="Z85" s="1">
        <v>1</v>
      </c>
      <c r="AA85" s="1">
        <v>1</v>
      </c>
      <c r="AB85" s="1">
        <v>1</v>
      </c>
      <c r="AC85" s="1">
        <v>1</v>
      </c>
      <c r="AD85" s="1">
        <v>1</v>
      </c>
      <c r="AE85" s="1">
        <v>1</v>
      </c>
      <c r="AF85" s="1">
        <v>1</v>
      </c>
      <c r="AG85" s="1">
        <v>1</v>
      </c>
      <c r="AH85" s="1">
        <v>1</v>
      </c>
      <c r="AI85" s="1">
        <v>1</v>
      </c>
      <c r="AJ85" s="1">
        <v>1</v>
      </c>
      <c r="AK85" s="1">
        <v>1</v>
      </c>
      <c r="AL85" s="1">
        <v>1</v>
      </c>
      <c r="AM85" s="1">
        <v>1</v>
      </c>
      <c r="AN85" s="1">
        <v>1</v>
      </c>
      <c r="AO85" s="1">
        <v>1</v>
      </c>
      <c r="AP85" s="1">
        <v>1</v>
      </c>
      <c r="AQ85" s="1">
        <v>1</v>
      </c>
      <c r="AR85" s="1">
        <v>1</v>
      </c>
      <c r="AS85" s="1">
        <v>1</v>
      </c>
      <c r="AT85" s="1">
        <v>1</v>
      </c>
      <c r="AU85" s="1">
        <v>1</v>
      </c>
      <c r="AV85" s="1">
        <v>1</v>
      </c>
      <c r="AW85" s="1">
        <v>1</v>
      </c>
      <c r="AX85" s="1">
        <v>1</v>
      </c>
      <c r="AY85" s="1">
        <v>1</v>
      </c>
      <c r="AZ85" s="1">
        <v>1</v>
      </c>
      <c r="BA85" s="1">
        <v>1</v>
      </c>
      <c r="BB85" s="1">
        <v>1</v>
      </c>
      <c r="BC85" s="1">
        <v>1</v>
      </c>
      <c r="BD85" s="1">
        <v>1</v>
      </c>
      <c r="BE85" s="1">
        <v>1</v>
      </c>
      <c r="BF85" s="1">
        <v>1</v>
      </c>
      <c r="BG85" s="1">
        <v>1</v>
      </c>
      <c r="BH85" s="1">
        <v>1</v>
      </c>
      <c r="BI85" s="1">
        <v>1</v>
      </c>
      <c r="BJ85" s="1">
        <v>1</v>
      </c>
      <c r="BK85" s="1">
        <v>1</v>
      </c>
      <c r="BL85" s="1">
        <v>1</v>
      </c>
      <c r="BM85" s="1">
        <v>1</v>
      </c>
      <c r="BN85" s="1">
        <v>1</v>
      </c>
      <c r="BO85" s="1">
        <v>1</v>
      </c>
      <c r="BP85" s="1">
        <v>1</v>
      </c>
      <c r="BQ85" s="1">
        <v>1</v>
      </c>
      <c r="BR85" s="1">
        <v>1</v>
      </c>
      <c r="BS85" s="1">
        <v>1</v>
      </c>
      <c r="BT85" s="1">
        <v>1</v>
      </c>
      <c r="BU85" s="1">
        <v>1</v>
      </c>
      <c r="BV85" s="1">
        <v>1</v>
      </c>
      <c r="BW85" s="1">
        <v>1</v>
      </c>
      <c r="BX85" s="1">
        <v>1</v>
      </c>
      <c r="BY85" s="1">
        <v>1</v>
      </c>
      <c r="BZ85" s="1">
        <v>1</v>
      </c>
      <c r="CA85" s="1">
        <v>1</v>
      </c>
      <c r="CB85" s="1">
        <v>1</v>
      </c>
      <c r="CC85" s="1">
        <v>1</v>
      </c>
      <c r="CD85" s="1">
        <v>1</v>
      </c>
      <c r="CE85" s="1">
        <v>1</v>
      </c>
      <c r="CF85" s="1">
        <v>1</v>
      </c>
      <c r="CG85" s="1">
        <v>1</v>
      </c>
      <c r="CH85" s="1">
        <v>1</v>
      </c>
      <c r="CI85" s="1">
        <v>1</v>
      </c>
      <c r="CJ85" s="1">
        <v>1</v>
      </c>
      <c r="CK85" s="1">
        <v>1</v>
      </c>
      <c r="CL85" s="1">
        <v>1</v>
      </c>
      <c r="CM85" s="1">
        <v>1</v>
      </c>
      <c r="CN85" s="1">
        <v>1</v>
      </c>
      <c r="CO85" s="1">
        <v>1</v>
      </c>
      <c r="CP85" s="1">
        <v>1</v>
      </c>
      <c r="CQ85" s="1">
        <v>1</v>
      </c>
      <c r="CR85" s="1">
        <v>1</v>
      </c>
      <c r="CS85" s="1">
        <v>1</v>
      </c>
      <c r="CT85" s="1">
        <v>1</v>
      </c>
      <c r="CU85" s="1">
        <v>1</v>
      </c>
      <c r="CV85" s="1">
        <v>1</v>
      </c>
    </row>
    <row r="86" spans="1:100" ht="15" customHeight="1">
      <c r="A86" s="2" t="s">
        <v>82</v>
      </c>
      <c r="B86" s="2" t="str">
        <f>VLOOKUP($A86,[1]SingleKO!$A:$G,3)</f>
        <v>Shikimate</v>
      </c>
      <c r="C86" s="1">
        <v>1</v>
      </c>
      <c r="D86" s="1">
        <v>1</v>
      </c>
      <c r="E86" s="1">
        <v>0</v>
      </c>
      <c r="F86" s="1">
        <v>1</v>
      </c>
      <c r="G86" s="1">
        <v>1</v>
      </c>
      <c r="H86" s="1">
        <v>1</v>
      </c>
      <c r="I86" s="1">
        <v>1</v>
      </c>
      <c r="J86" s="1">
        <v>1</v>
      </c>
      <c r="K86" s="1">
        <v>1</v>
      </c>
      <c r="L86" s="1">
        <v>1</v>
      </c>
      <c r="M86" s="1">
        <v>1</v>
      </c>
      <c r="N86" s="1">
        <v>1</v>
      </c>
      <c r="O86" s="1">
        <v>1</v>
      </c>
      <c r="P86" s="1">
        <v>1</v>
      </c>
      <c r="Q86" s="1">
        <v>1</v>
      </c>
      <c r="R86" s="1">
        <v>1</v>
      </c>
      <c r="S86" s="1">
        <v>1</v>
      </c>
      <c r="T86" s="1">
        <v>1</v>
      </c>
      <c r="U86" s="1">
        <v>1</v>
      </c>
      <c r="V86" s="1">
        <v>1</v>
      </c>
      <c r="W86" s="1">
        <v>1</v>
      </c>
      <c r="X86" s="1">
        <v>1</v>
      </c>
      <c r="Y86" s="1">
        <v>1</v>
      </c>
      <c r="Z86" s="1">
        <v>1</v>
      </c>
      <c r="AA86" s="1">
        <v>1</v>
      </c>
      <c r="AB86" s="1">
        <v>1</v>
      </c>
      <c r="AC86" s="1">
        <v>1</v>
      </c>
      <c r="AD86" s="1">
        <v>1</v>
      </c>
      <c r="AE86" s="1">
        <v>1</v>
      </c>
      <c r="AF86" s="1">
        <v>1</v>
      </c>
      <c r="AG86" s="1">
        <v>1</v>
      </c>
      <c r="AH86" s="1">
        <v>1</v>
      </c>
      <c r="AI86" s="1">
        <v>1</v>
      </c>
      <c r="AJ86" s="1">
        <v>1</v>
      </c>
      <c r="AK86" s="1">
        <v>1</v>
      </c>
      <c r="AL86" s="1">
        <v>1</v>
      </c>
      <c r="AM86" s="1">
        <v>1</v>
      </c>
      <c r="AN86" s="1">
        <v>1</v>
      </c>
      <c r="AO86" s="1">
        <v>1</v>
      </c>
      <c r="AP86" s="1">
        <v>1</v>
      </c>
      <c r="AQ86" s="1">
        <v>1</v>
      </c>
      <c r="AR86" s="1">
        <v>1</v>
      </c>
      <c r="AS86" s="1">
        <v>1</v>
      </c>
      <c r="AT86" s="1">
        <v>1</v>
      </c>
      <c r="AU86" s="1">
        <v>1</v>
      </c>
      <c r="AV86" s="1">
        <v>1</v>
      </c>
      <c r="AW86" s="1">
        <v>1</v>
      </c>
      <c r="AX86" s="1">
        <v>1</v>
      </c>
      <c r="AY86" s="1">
        <v>1</v>
      </c>
      <c r="AZ86" s="1">
        <v>1</v>
      </c>
      <c r="BA86" s="1">
        <v>1</v>
      </c>
      <c r="BB86" s="1">
        <v>1</v>
      </c>
      <c r="BC86" s="1">
        <v>1</v>
      </c>
      <c r="BD86" s="1">
        <v>1</v>
      </c>
      <c r="BE86" s="1">
        <v>1</v>
      </c>
      <c r="BF86" s="1">
        <v>1</v>
      </c>
      <c r="BG86" s="1">
        <v>1</v>
      </c>
      <c r="BH86" s="1">
        <v>1</v>
      </c>
      <c r="BI86" s="1">
        <v>1</v>
      </c>
      <c r="BJ86" s="1">
        <v>1</v>
      </c>
      <c r="BK86" s="1">
        <v>1</v>
      </c>
      <c r="BL86" s="1">
        <v>1</v>
      </c>
      <c r="BM86" s="1">
        <v>1</v>
      </c>
      <c r="BN86" s="1">
        <v>1</v>
      </c>
      <c r="BO86" s="1">
        <v>1</v>
      </c>
      <c r="BP86" s="1">
        <v>1</v>
      </c>
      <c r="BQ86" s="1">
        <v>1</v>
      </c>
      <c r="BR86" s="1">
        <v>1</v>
      </c>
      <c r="BS86" s="1">
        <v>1</v>
      </c>
      <c r="BT86" s="1">
        <v>1</v>
      </c>
      <c r="BU86" s="1">
        <v>1</v>
      </c>
      <c r="BV86" s="1">
        <v>1</v>
      </c>
      <c r="BW86" s="1">
        <v>1</v>
      </c>
      <c r="BX86" s="1">
        <v>1</v>
      </c>
      <c r="BY86" s="1">
        <v>1</v>
      </c>
      <c r="BZ86" s="1">
        <v>1</v>
      </c>
      <c r="CA86" s="1">
        <v>1</v>
      </c>
      <c r="CB86" s="1">
        <v>1</v>
      </c>
      <c r="CC86" s="1">
        <v>1</v>
      </c>
      <c r="CD86" s="1">
        <v>1</v>
      </c>
      <c r="CE86" s="1">
        <v>1</v>
      </c>
      <c r="CF86" s="1">
        <v>1</v>
      </c>
      <c r="CG86" s="1">
        <v>1</v>
      </c>
      <c r="CH86" s="1">
        <v>1</v>
      </c>
      <c r="CI86" s="1">
        <v>1</v>
      </c>
      <c r="CJ86" s="1">
        <v>1</v>
      </c>
      <c r="CK86" s="1">
        <v>1</v>
      </c>
      <c r="CL86" s="1">
        <v>1</v>
      </c>
      <c r="CM86" s="1">
        <v>1</v>
      </c>
      <c r="CN86" s="1">
        <v>1</v>
      </c>
      <c r="CO86" s="1">
        <v>1</v>
      </c>
      <c r="CP86" s="1">
        <v>1</v>
      </c>
      <c r="CQ86" s="1">
        <v>1</v>
      </c>
      <c r="CR86" s="1">
        <v>1</v>
      </c>
      <c r="CS86" s="1">
        <v>1</v>
      </c>
      <c r="CT86" s="1">
        <v>1</v>
      </c>
      <c r="CU86" s="1">
        <v>1</v>
      </c>
      <c r="CV86" s="1">
        <v>1</v>
      </c>
    </row>
    <row r="87" spans="1:100" ht="15" customHeight="1">
      <c r="A87" s="2" t="s">
        <v>81</v>
      </c>
      <c r="B87" s="2" t="str">
        <f>VLOOKUP($A87,[1]SingleKO!$A:$G,3)</f>
        <v>Shikimate</v>
      </c>
      <c r="C87" s="1">
        <v>1</v>
      </c>
      <c r="D87" s="1">
        <v>1</v>
      </c>
      <c r="E87" s="1">
        <v>0</v>
      </c>
      <c r="F87" s="1">
        <v>1</v>
      </c>
      <c r="G87" s="1">
        <v>1</v>
      </c>
      <c r="H87" s="1">
        <v>1</v>
      </c>
      <c r="I87" s="1">
        <v>1</v>
      </c>
      <c r="J87" s="1">
        <v>1</v>
      </c>
      <c r="K87" s="1">
        <v>1</v>
      </c>
      <c r="L87" s="1">
        <v>1</v>
      </c>
      <c r="M87" s="1">
        <v>1</v>
      </c>
      <c r="N87" s="1">
        <v>1</v>
      </c>
      <c r="O87" s="1">
        <v>1</v>
      </c>
      <c r="P87" s="1">
        <v>1</v>
      </c>
      <c r="Q87" s="1">
        <v>1</v>
      </c>
      <c r="R87" s="1">
        <v>1</v>
      </c>
      <c r="S87" s="1">
        <v>1</v>
      </c>
      <c r="T87" s="1">
        <v>1</v>
      </c>
      <c r="U87" s="1">
        <v>1</v>
      </c>
      <c r="V87" s="1">
        <v>1</v>
      </c>
      <c r="W87" s="1">
        <v>1</v>
      </c>
      <c r="X87" s="1">
        <v>1</v>
      </c>
      <c r="Y87" s="1">
        <v>1</v>
      </c>
      <c r="Z87" s="1">
        <v>1</v>
      </c>
      <c r="AA87" s="1">
        <v>1</v>
      </c>
      <c r="AB87" s="1">
        <v>1</v>
      </c>
      <c r="AC87" s="1">
        <v>1</v>
      </c>
      <c r="AD87" s="1">
        <v>1</v>
      </c>
      <c r="AE87" s="1">
        <v>1</v>
      </c>
      <c r="AF87" s="1">
        <v>1</v>
      </c>
      <c r="AG87" s="1">
        <v>1</v>
      </c>
      <c r="AH87" s="1">
        <v>1</v>
      </c>
      <c r="AI87" s="1">
        <v>1</v>
      </c>
      <c r="AJ87" s="1">
        <v>1</v>
      </c>
      <c r="AK87" s="1">
        <v>1</v>
      </c>
      <c r="AL87" s="1">
        <v>1</v>
      </c>
      <c r="AM87" s="1">
        <v>1</v>
      </c>
      <c r="AN87" s="1">
        <v>1</v>
      </c>
      <c r="AO87" s="1">
        <v>1</v>
      </c>
      <c r="AP87" s="1">
        <v>1</v>
      </c>
      <c r="AQ87" s="1">
        <v>1</v>
      </c>
      <c r="AR87" s="1">
        <v>1</v>
      </c>
      <c r="AS87" s="1">
        <v>1</v>
      </c>
      <c r="AT87" s="1">
        <v>1</v>
      </c>
      <c r="AU87" s="1">
        <v>1</v>
      </c>
      <c r="AV87" s="1">
        <v>1</v>
      </c>
      <c r="AW87" s="1">
        <v>1</v>
      </c>
      <c r="AX87" s="1">
        <v>1</v>
      </c>
      <c r="AY87" s="1">
        <v>1</v>
      </c>
      <c r="AZ87" s="1">
        <v>1</v>
      </c>
      <c r="BA87" s="1">
        <v>1</v>
      </c>
      <c r="BB87" s="1">
        <v>1</v>
      </c>
      <c r="BC87" s="1">
        <v>1</v>
      </c>
      <c r="BD87" s="1">
        <v>1</v>
      </c>
      <c r="BE87" s="1">
        <v>1</v>
      </c>
      <c r="BF87" s="1">
        <v>1</v>
      </c>
      <c r="BG87" s="1">
        <v>1</v>
      </c>
      <c r="BH87" s="1">
        <v>1</v>
      </c>
      <c r="BI87" s="1">
        <v>1</v>
      </c>
      <c r="BJ87" s="1">
        <v>1</v>
      </c>
      <c r="BK87" s="1">
        <v>1</v>
      </c>
      <c r="BL87" s="1">
        <v>1</v>
      </c>
      <c r="BM87" s="1">
        <v>1</v>
      </c>
      <c r="BN87" s="1">
        <v>1</v>
      </c>
      <c r="BO87" s="1">
        <v>1</v>
      </c>
      <c r="BP87" s="1">
        <v>1</v>
      </c>
      <c r="BQ87" s="1">
        <v>1</v>
      </c>
      <c r="BR87" s="1">
        <v>1</v>
      </c>
      <c r="BS87" s="1">
        <v>1</v>
      </c>
      <c r="BT87" s="1">
        <v>1</v>
      </c>
      <c r="BU87" s="1">
        <v>1</v>
      </c>
      <c r="BV87" s="1">
        <v>1</v>
      </c>
      <c r="BW87" s="1">
        <v>1</v>
      </c>
      <c r="BX87" s="1">
        <v>1</v>
      </c>
      <c r="BY87" s="1">
        <v>1</v>
      </c>
      <c r="BZ87" s="1">
        <v>1</v>
      </c>
      <c r="CA87" s="1">
        <v>1</v>
      </c>
      <c r="CB87" s="1">
        <v>1</v>
      </c>
      <c r="CC87" s="1">
        <v>1</v>
      </c>
      <c r="CD87" s="1">
        <v>1</v>
      </c>
      <c r="CE87" s="1">
        <v>1</v>
      </c>
      <c r="CF87" s="1">
        <v>1</v>
      </c>
      <c r="CG87" s="1">
        <v>1</v>
      </c>
      <c r="CH87" s="1">
        <v>1</v>
      </c>
      <c r="CI87" s="1">
        <v>1</v>
      </c>
      <c r="CJ87" s="1">
        <v>1</v>
      </c>
      <c r="CK87" s="1">
        <v>1</v>
      </c>
      <c r="CL87" s="1">
        <v>1</v>
      </c>
      <c r="CM87" s="1">
        <v>1</v>
      </c>
      <c r="CN87" s="1">
        <v>1</v>
      </c>
      <c r="CO87" s="1">
        <v>1</v>
      </c>
      <c r="CP87" s="1">
        <v>1</v>
      </c>
      <c r="CQ87" s="1">
        <v>1</v>
      </c>
      <c r="CR87" s="1">
        <v>1</v>
      </c>
      <c r="CS87" s="1">
        <v>1</v>
      </c>
      <c r="CT87" s="1">
        <v>1</v>
      </c>
      <c r="CU87" s="1">
        <v>1</v>
      </c>
      <c r="CV87" s="1">
        <v>1</v>
      </c>
    </row>
    <row r="88" spans="1:100" ht="15" customHeight="1">
      <c r="A88" s="2" t="s">
        <v>84</v>
      </c>
      <c r="B88" s="2" t="str">
        <f>VLOOKUP($A88,[1]SingleKO!$A:$G,3)</f>
        <v>Shikimate</v>
      </c>
      <c r="C88" s="1">
        <v>1</v>
      </c>
      <c r="D88" s="1">
        <v>1</v>
      </c>
      <c r="E88" s="1">
        <v>0</v>
      </c>
      <c r="F88" s="1">
        <v>1</v>
      </c>
      <c r="G88" s="1">
        <v>1</v>
      </c>
      <c r="H88" s="1">
        <v>1</v>
      </c>
      <c r="I88" s="1">
        <v>1</v>
      </c>
      <c r="J88" s="1">
        <v>1</v>
      </c>
      <c r="K88" s="1">
        <v>1</v>
      </c>
      <c r="L88" s="1">
        <v>1</v>
      </c>
      <c r="M88" s="1">
        <v>1</v>
      </c>
      <c r="N88" s="1">
        <v>1</v>
      </c>
      <c r="O88" s="1">
        <v>1</v>
      </c>
      <c r="P88" s="1">
        <v>1</v>
      </c>
      <c r="Q88" s="1">
        <v>1</v>
      </c>
      <c r="R88" s="1">
        <v>1</v>
      </c>
      <c r="S88" s="1">
        <v>1</v>
      </c>
      <c r="T88" s="1">
        <v>1</v>
      </c>
      <c r="U88" s="1">
        <v>1</v>
      </c>
      <c r="V88" s="1">
        <v>1</v>
      </c>
      <c r="W88" s="1">
        <v>1</v>
      </c>
      <c r="X88" s="1">
        <v>1</v>
      </c>
      <c r="Y88" s="1">
        <v>1</v>
      </c>
      <c r="Z88" s="1">
        <v>1</v>
      </c>
      <c r="AA88" s="1">
        <v>1</v>
      </c>
      <c r="AB88" s="1">
        <v>1</v>
      </c>
      <c r="AC88" s="1">
        <v>1</v>
      </c>
      <c r="AD88" s="1">
        <v>1</v>
      </c>
      <c r="AE88" s="1">
        <v>1</v>
      </c>
      <c r="AF88" s="1">
        <v>1</v>
      </c>
      <c r="AG88" s="1">
        <v>1</v>
      </c>
      <c r="AH88" s="1">
        <v>1</v>
      </c>
      <c r="AI88" s="1">
        <v>1</v>
      </c>
      <c r="AJ88" s="1">
        <v>1</v>
      </c>
      <c r="AK88" s="1">
        <v>1</v>
      </c>
      <c r="AL88" s="1">
        <v>1</v>
      </c>
      <c r="AM88" s="1">
        <v>1</v>
      </c>
      <c r="AN88" s="1">
        <v>1</v>
      </c>
      <c r="AO88" s="1">
        <v>1</v>
      </c>
      <c r="AP88" s="1">
        <v>1</v>
      </c>
      <c r="AQ88" s="1">
        <v>1</v>
      </c>
      <c r="AR88" s="1">
        <v>1</v>
      </c>
      <c r="AS88" s="1">
        <v>1</v>
      </c>
      <c r="AT88" s="1">
        <v>1</v>
      </c>
      <c r="AU88" s="1">
        <v>1</v>
      </c>
      <c r="AV88" s="1">
        <v>1</v>
      </c>
      <c r="AW88" s="1">
        <v>1</v>
      </c>
      <c r="AX88" s="1">
        <v>1</v>
      </c>
      <c r="AY88" s="1">
        <v>1</v>
      </c>
      <c r="AZ88" s="1">
        <v>1</v>
      </c>
      <c r="BA88" s="1">
        <v>1</v>
      </c>
      <c r="BB88" s="1">
        <v>1</v>
      </c>
      <c r="BC88" s="1">
        <v>1</v>
      </c>
      <c r="BD88" s="1">
        <v>1</v>
      </c>
      <c r="BE88" s="1">
        <v>1</v>
      </c>
      <c r="BF88" s="1">
        <v>1</v>
      </c>
      <c r="BG88" s="1">
        <v>1</v>
      </c>
      <c r="BH88" s="1">
        <v>1</v>
      </c>
      <c r="BI88" s="1">
        <v>1</v>
      </c>
      <c r="BJ88" s="1">
        <v>1</v>
      </c>
      <c r="BK88" s="1">
        <v>1</v>
      </c>
      <c r="BL88" s="1">
        <v>1</v>
      </c>
      <c r="BM88" s="1">
        <v>1</v>
      </c>
      <c r="BN88" s="1">
        <v>1</v>
      </c>
      <c r="BO88" s="1">
        <v>1</v>
      </c>
      <c r="BP88" s="1">
        <v>1</v>
      </c>
      <c r="BQ88" s="1">
        <v>1</v>
      </c>
      <c r="BR88" s="1">
        <v>1</v>
      </c>
      <c r="BS88" s="1">
        <v>1</v>
      </c>
      <c r="BT88" s="1">
        <v>1</v>
      </c>
      <c r="BU88" s="1">
        <v>1</v>
      </c>
      <c r="BV88" s="1">
        <v>1</v>
      </c>
      <c r="BW88" s="1">
        <v>1</v>
      </c>
      <c r="BX88" s="1">
        <v>1</v>
      </c>
      <c r="BY88" s="1">
        <v>1</v>
      </c>
      <c r="BZ88" s="1">
        <v>1</v>
      </c>
      <c r="CA88" s="1">
        <v>1</v>
      </c>
      <c r="CB88" s="1">
        <v>1</v>
      </c>
      <c r="CC88" s="1">
        <v>1</v>
      </c>
      <c r="CD88" s="1">
        <v>1</v>
      </c>
      <c r="CE88" s="1">
        <v>1</v>
      </c>
      <c r="CF88" s="1">
        <v>1</v>
      </c>
      <c r="CG88" s="1">
        <v>1</v>
      </c>
      <c r="CH88" s="1">
        <v>1</v>
      </c>
      <c r="CI88" s="1">
        <v>1</v>
      </c>
      <c r="CJ88" s="1">
        <v>1</v>
      </c>
      <c r="CK88" s="1">
        <v>1</v>
      </c>
      <c r="CL88" s="1">
        <v>1</v>
      </c>
      <c r="CM88" s="1">
        <v>1</v>
      </c>
      <c r="CN88" s="1">
        <v>1</v>
      </c>
      <c r="CO88" s="1">
        <v>1</v>
      </c>
      <c r="CP88" s="1">
        <v>1</v>
      </c>
      <c r="CQ88" s="1">
        <v>1</v>
      </c>
      <c r="CR88" s="1">
        <v>1</v>
      </c>
      <c r="CS88" s="1">
        <v>1</v>
      </c>
      <c r="CT88" s="1">
        <v>1</v>
      </c>
      <c r="CU88" s="1">
        <v>1</v>
      </c>
      <c r="CV88" s="1">
        <v>1</v>
      </c>
    </row>
    <row r="89" spans="1:100" ht="15" customHeight="1">
      <c r="A89" s="2" t="s">
        <v>89</v>
      </c>
      <c r="B89" s="2" t="str">
        <f>VLOOKUP($A89,[1]SingleKO!$A:$G,3)</f>
        <v>Shikimate</v>
      </c>
      <c r="C89" s="1">
        <v>1</v>
      </c>
      <c r="D89" s="1">
        <v>1</v>
      </c>
      <c r="E89" s="1">
        <v>0</v>
      </c>
      <c r="F89" s="1">
        <v>1</v>
      </c>
      <c r="G89" s="1">
        <v>1</v>
      </c>
      <c r="H89" s="1">
        <v>1</v>
      </c>
      <c r="I89" s="1">
        <v>1</v>
      </c>
      <c r="J89" s="1">
        <v>1</v>
      </c>
      <c r="K89" s="1">
        <v>1</v>
      </c>
      <c r="L89" s="1">
        <v>1</v>
      </c>
      <c r="M89" s="1">
        <v>1</v>
      </c>
      <c r="N89" s="1">
        <v>1</v>
      </c>
      <c r="O89" s="1">
        <v>1</v>
      </c>
      <c r="P89" s="1">
        <v>1</v>
      </c>
      <c r="Q89" s="1">
        <v>1</v>
      </c>
      <c r="R89" s="1">
        <v>1</v>
      </c>
      <c r="S89" s="1">
        <v>1</v>
      </c>
      <c r="T89" s="1">
        <v>1</v>
      </c>
      <c r="U89" s="1">
        <v>1</v>
      </c>
      <c r="V89" s="1">
        <v>1</v>
      </c>
      <c r="W89" s="1">
        <v>1</v>
      </c>
      <c r="X89" s="1">
        <v>1</v>
      </c>
      <c r="Y89" s="1">
        <v>1</v>
      </c>
      <c r="Z89" s="1">
        <v>1</v>
      </c>
      <c r="AA89" s="1">
        <v>1</v>
      </c>
      <c r="AB89" s="1">
        <v>1</v>
      </c>
      <c r="AC89" s="1">
        <v>1</v>
      </c>
      <c r="AD89" s="1">
        <v>1</v>
      </c>
      <c r="AE89" s="1">
        <v>1</v>
      </c>
      <c r="AF89" s="1">
        <v>1</v>
      </c>
      <c r="AG89" s="1">
        <v>1</v>
      </c>
      <c r="AH89" s="1">
        <v>1</v>
      </c>
      <c r="AI89" s="1">
        <v>1</v>
      </c>
      <c r="AJ89" s="1">
        <v>1</v>
      </c>
      <c r="AK89" s="1">
        <v>1</v>
      </c>
      <c r="AL89" s="1">
        <v>1</v>
      </c>
      <c r="AM89" s="1">
        <v>1</v>
      </c>
      <c r="AN89" s="1">
        <v>1</v>
      </c>
      <c r="AO89" s="1">
        <v>1</v>
      </c>
      <c r="AP89" s="1">
        <v>1</v>
      </c>
      <c r="AQ89" s="1">
        <v>1</v>
      </c>
      <c r="AR89" s="1">
        <v>1</v>
      </c>
      <c r="AS89" s="1">
        <v>1</v>
      </c>
      <c r="AT89" s="1">
        <v>1</v>
      </c>
      <c r="AU89" s="1">
        <v>1</v>
      </c>
      <c r="AV89" s="1">
        <v>1</v>
      </c>
      <c r="AW89" s="1">
        <v>1</v>
      </c>
      <c r="AX89" s="1">
        <v>1</v>
      </c>
      <c r="AY89" s="1">
        <v>1</v>
      </c>
      <c r="AZ89" s="1">
        <v>1</v>
      </c>
      <c r="BA89" s="1">
        <v>1</v>
      </c>
      <c r="BB89" s="1">
        <v>1</v>
      </c>
      <c r="BC89" s="1">
        <v>1</v>
      </c>
      <c r="BD89" s="1">
        <v>1</v>
      </c>
      <c r="BE89" s="1">
        <v>1</v>
      </c>
      <c r="BF89" s="1">
        <v>1</v>
      </c>
      <c r="BG89" s="1">
        <v>1</v>
      </c>
      <c r="BH89" s="1">
        <v>1</v>
      </c>
      <c r="BI89" s="1">
        <v>1</v>
      </c>
      <c r="BJ89" s="1">
        <v>1</v>
      </c>
      <c r="BK89" s="1">
        <v>1</v>
      </c>
      <c r="BL89" s="1">
        <v>1</v>
      </c>
      <c r="BM89" s="1">
        <v>1</v>
      </c>
      <c r="BN89" s="1">
        <v>1</v>
      </c>
      <c r="BO89" s="1">
        <v>1</v>
      </c>
      <c r="BP89" s="1">
        <v>1</v>
      </c>
      <c r="BQ89" s="1">
        <v>1</v>
      </c>
      <c r="BR89" s="1">
        <v>1</v>
      </c>
      <c r="BS89" s="1">
        <v>1</v>
      </c>
      <c r="BT89" s="1">
        <v>1</v>
      </c>
      <c r="BU89" s="1">
        <v>1</v>
      </c>
      <c r="BV89" s="1">
        <v>1</v>
      </c>
      <c r="BW89" s="1">
        <v>1</v>
      </c>
      <c r="BX89" s="1">
        <v>1</v>
      </c>
      <c r="BY89" s="1">
        <v>1</v>
      </c>
      <c r="BZ89" s="1">
        <v>1</v>
      </c>
      <c r="CA89" s="1">
        <v>1</v>
      </c>
      <c r="CB89" s="1">
        <v>1</v>
      </c>
      <c r="CC89" s="1">
        <v>1</v>
      </c>
      <c r="CD89" s="1">
        <v>1</v>
      </c>
      <c r="CE89" s="1">
        <v>1</v>
      </c>
      <c r="CF89" s="1">
        <v>1</v>
      </c>
      <c r="CG89" s="1">
        <v>1</v>
      </c>
      <c r="CH89" s="1">
        <v>1</v>
      </c>
      <c r="CI89" s="1">
        <v>1</v>
      </c>
      <c r="CJ89" s="1">
        <v>1</v>
      </c>
      <c r="CK89" s="1">
        <v>1</v>
      </c>
      <c r="CL89" s="1">
        <v>1</v>
      </c>
      <c r="CM89" s="1">
        <v>1</v>
      </c>
      <c r="CN89" s="1">
        <v>1</v>
      </c>
      <c r="CO89" s="1">
        <v>1</v>
      </c>
      <c r="CP89" s="1">
        <v>1</v>
      </c>
      <c r="CQ89" s="1">
        <v>1</v>
      </c>
      <c r="CR89" s="1">
        <v>1</v>
      </c>
      <c r="CS89" s="1">
        <v>1</v>
      </c>
      <c r="CT89" s="1">
        <v>1</v>
      </c>
      <c r="CU89" s="1">
        <v>1</v>
      </c>
      <c r="CV89" s="1">
        <v>1</v>
      </c>
    </row>
    <row r="90" spans="1:100" ht="15" customHeight="1">
      <c r="A90" s="2" t="s">
        <v>79</v>
      </c>
      <c r="B90" s="2" t="str">
        <f>VLOOKUP($A90,[1]SingleKO!$A:$G,3)</f>
        <v>Shikimate</v>
      </c>
      <c r="C90" s="1">
        <v>1</v>
      </c>
      <c r="D90" s="1">
        <v>1</v>
      </c>
      <c r="E90" s="1">
        <v>0</v>
      </c>
      <c r="F90" s="1">
        <v>1</v>
      </c>
      <c r="G90" s="1">
        <v>1</v>
      </c>
      <c r="H90" s="1">
        <v>1</v>
      </c>
      <c r="I90" s="1">
        <v>1</v>
      </c>
      <c r="J90" s="1">
        <v>1</v>
      </c>
      <c r="K90" s="1">
        <v>1</v>
      </c>
      <c r="L90" s="1">
        <v>1</v>
      </c>
      <c r="M90" s="1">
        <v>1</v>
      </c>
      <c r="N90" s="1">
        <v>1</v>
      </c>
      <c r="O90" s="1">
        <v>1</v>
      </c>
      <c r="P90" s="1">
        <v>1</v>
      </c>
      <c r="Q90" s="1">
        <v>1</v>
      </c>
      <c r="R90" s="1">
        <v>1</v>
      </c>
      <c r="S90" s="1">
        <v>1</v>
      </c>
      <c r="T90" s="1">
        <v>1</v>
      </c>
      <c r="U90" s="1">
        <v>1</v>
      </c>
      <c r="V90" s="1">
        <v>1</v>
      </c>
      <c r="W90" s="1">
        <v>1</v>
      </c>
      <c r="X90" s="1">
        <v>1</v>
      </c>
      <c r="Y90" s="1">
        <v>1</v>
      </c>
      <c r="Z90" s="1">
        <v>1</v>
      </c>
      <c r="AA90" s="1">
        <v>1</v>
      </c>
      <c r="AB90" s="1">
        <v>1</v>
      </c>
      <c r="AC90" s="1">
        <v>1</v>
      </c>
      <c r="AD90" s="1">
        <v>1</v>
      </c>
      <c r="AE90" s="1">
        <v>1</v>
      </c>
      <c r="AF90" s="1">
        <v>1</v>
      </c>
      <c r="AG90" s="1">
        <v>1</v>
      </c>
      <c r="AH90" s="1">
        <v>1</v>
      </c>
      <c r="AI90" s="1">
        <v>1</v>
      </c>
      <c r="AJ90" s="1">
        <v>1</v>
      </c>
      <c r="AK90" s="1">
        <v>1</v>
      </c>
      <c r="AL90" s="1">
        <v>1</v>
      </c>
      <c r="AM90" s="1">
        <v>1</v>
      </c>
      <c r="AN90" s="1">
        <v>1</v>
      </c>
      <c r="AO90" s="1">
        <v>1</v>
      </c>
      <c r="AP90" s="1">
        <v>1</v>
      </c>
      <c r="AQ90" s="1">
        <v>1</v>
      </c>
      <c r="AR90" s="1">
        <v>1</v>
      </c>
      <c r="AS90" s="1">
        <v>1</v>
      </c>
      <c r="AT90" s="1">
        <v>1</v>
      </c>
      <c r="AU90" s="1">
        <v>1</v>
      </c>
      <c r="AV90" s="1">
        <v>1</v>
      </c>
      <c r="AW90" s="1">
        <v>1</v>
      </c>
      <c r="AX90" s="1">
        <v>1</v>
      </c>
      <c r="AY90" s="1">
        <v>1</v>
      </c>
      <c r="AZ90" s="1">
        <v>1</v>
      </c>
      <c r="BA90" s="1">
        <v>1</v>
      </c>
      <c r="BB90" s="1">
        <v>1</v>
      </c>
      <c r="BC90" s="1">
        <v>1</v>
      </c>
      <c r="BD90" s="1">
        <v>1</v>
      </c>
      <c r="BE90" s="1">
        <v>1</v>
      </c>
      <c r="BF90" s="1">
        <v>1</v>
      </c>
      <c r="BG90" s="1">
        <v>1</v>
      </c>
      <c r="BH90" s="1">
        <v>1</v>
      </c>
      <c r="BI90" s="1">
        <v>1</v>
      </c>
      <c r="BJ90" s="1">
        <v>1</v>
      </c>
      <c r="BK90" s="1">
        <v>1</v>
      </c>
      <c r="BL90" s="1">
        <v>1</v>
      </c>
      <c r="BM90" s="1">
        <v>1</v>
      </c>
      <c r="BN90" s="1">
        <v>1</v>
      </c>
      <c r="BO90" s="1">
        <v>1</v>
      </c>
      <c r="BP90" s="1">
        <v>1</v>
      </c>
      <c r="BQ90" s="1">
        <v>1</v>
      </c>
      <c r="BR90" s="1">
        <v>1</v>
      </c>
      <c r="BS90" s="1">
        <v>1</v>
      </c>
      <c r="BT90" s="1">
        <v>1</v>
      </c>
      <c r="BU90" s="1">
        <v>1</v>
      </c>
      <c r="BV90" s="1">
        <v>1</v>
      </c>
      <c r="BW90" s="1">
        <v>1</v>
      </c>
      <c r="BX90" s="1">
        <v>1</v>
      </c>
      <c r="BY90" s="1">
        <v>1</v>
      </c>
      <c r="BZ90" s="1">
        <v>1</v>
      </c>
      <c r="CA90" s="1">
        <v>1</v>
      </c>
      <c r="CB90" s="1">
        <v>1</v>
      </c>
      <c r="CC90" s="1">
        <v>1</v>
      </c>
      <c r="CD90" s="1">
        <v>1</v>
      </c>
      <c r="CE90" s="1">
        <v>1</v>
      </c>
      <c r="CF90" s="1">
        <v>1</v>
      </c>
      <c r="CG90" s="1">
        <v>1</v>
      </c>
      <c r="CH90" s="1">
        <v>1</v>
      </c>
      <c r="CI90" s="1">
        <v>1</v>
      </c>
      <c r="CJ90" s="1">
        <v>1</v>
      </c>
      <c r="CK90" s="1">
        <v>1</v>
      </c>
      <c r="CL90" s="1">
        <v>1</v>
      </c>
      <c r="CM90" s="1">
        <v>1</v>
      </c>
      <c r="CN90" s="1">
        <v>1</v>
      </c>
      <c r="CO90" s="1">
        <v>1</v>
      </c>
      <c r="CP90" s="1">
        <v>1</v>
      </c>
      <c r="CQ90" s="1">
        <v>1</v>
      </c>
      <c r="CR90" s="1">
        <v>1</v>
      </c>
      <c r="CS90" s="1">
        <v>1</v>
      </c>
      <c r="CT90" s="1">
        <v>1</v>
      </c>
      <c r="CU90" s="1">
        <v>1</v>
      </c>
      <c r="CV90" s="1">
        <v>1</v>
      </c>
    </row>
    <row r="91" spans="1:100" ht="15" customHeight="1">
      <c r="A91" s="2" t="s">
        <v>90</v>
      </c>
      <c r="B91" s="2" t="str">
        <f>VLOOKUP($A91,[1]SingleKO!$A:$G,3)</f>
        <v>Folate</v>
      </c>
      <c r="C91" s="1">
        <v>1</v>
      </c>
      <c r="D91" s="1">
        <v>1</v>
      </c>
      <c r="E91" s="1">
        <v>0</v>
      </c>
      <c r="F91" s="1">
        <v>1</v>
      </c>
      <c r="G91" s="1">
        <v>1</v>
      </c>
      <c r="H91" s="1">
        <v>1</v>
      </c>
      <c r="I91" s="1">
        <v>1</v>
      </c>
      <c r="J91" s="1">
        <v>1</v>
      </c>
      <c r="K91" s="1">
        <v>1</v>
      </c>
      <c r="L91" s="1">
        <v>1</v>
      </c>
      <c r="M91" s="1">
        <v>1</v>
      </c>
      <c r="N91" s="1">
        <v>1</v>
      </c>
      <c r="O91" s="1">
        <v>1</v>
      </c>
      <c r="P91" s="1">
        <v>1</v>
      </c>
      <c r="Q91" s="1">
        <v>1</v>
      </c>
      <c r="R91" s="1">
        <v>1</v>
      </c>
      <c r="S91" s="1">
        <v>1</v>
      </c>
      <c r="T91" s="1">
        <v>1</v>
      </c>
      <c r="U91" s="1">
        <v>1</v>
      </c>
      <c r="V91" s="1">
        <v>1</v>
      </c>
      <c r="W91" s="1">
        <v>1</v>
      </c>
      <c r="X91" s="1">
        <v>1</v>
      </c>
      <c r="Y91" s="1">
        <v>1</v>
      </c>
      <c r="Z91" s="1">
        <v>1</v>
      </c>
      <c r="AA91" s="1">
        <v>1</v>
      </c>
      <c r="AB91" s="1">
        <v>1</v>
      </c>
      <c r="AC91" s="1">
        <v>1</v>
      </c>
      <c r="AD91" s="1">
        <v>1</v>
      </c>
      <c r="AE91" s="1">
        <v>1</v>
      </c>
      <c r="AF91" s="1">
        <v>1</v>
      </c>
      <c r="AG91" s="1">
        <v>1</v>
      </c>
      <c r="AH91" s="1">
        <v>1</v>
      </c>
      <c r="AI91" s="1">
        <v>1</v>
      </c>
      <c r="AJ91" s="1">
        <v>1</v>
      </c>
      <c r="AK91" s="1">
        <v>1</v>
      </c>
      <c r="AL91" s="1">
        <v>1</v>
      </c>
      <c r="AM91" s="1">
        <v>1</v>
      </c>
      <c r="AN91" s="1">
        <v>1</v>
      </c>
      <c r="AO91" s="1">
        <v>1</v>
      </c>
      <c r="AP91" s="1">
        <v>1</v>
      </c>
      <c r="AQ91" s="1">
        <v>1</v>
      </c>
      <c r="AR91" s="1">
        <v>1</v>
      </c>
      <c r="AS91" s="1">
        <v>1</v>
      </c>
      <c r="AT91" s="1">
        <v>1</v>
      </c>
      <c r="AU91" s="1">
        <v>1</v>
      </c>
      <c r="AV91" s="1">
        <v>1</v>
      </c>
      <c r="AW91" s="1">
        <v>1</v>
      </c>
      <c r="AX91" s="1">
        <v>1</v>
      </c>
      <c r="AY91" s="1">
        <v>1</v>
      </c>
      <c r="AZ91" s="1">
        <v>1</v>
      </c>
      <c r="BA91" s="1">
        <v>1</v>
      </c>
      <c r="BB91" s="1">
        <v>1</v>
      </c>
      <c r="BC91" s="1">
        <v>1</v>
      </c>
      <c r="BD91" s="1">
        <v>1</v>
      </c>
      <c r="BE91" s="1">
        <v>1</v>
      </c>
      <c r="BF91" s="1">
        <v>1</v>
      </c>
      <c r="BG91" s="1">
        <v>1</v>
      </c>
      <c r="BH91" s="1">
        <v>1</v>
      </c>
      <c r="BI91" s="1">
        <v>1</v>
      </c>
      <c r="BJ91" s="1">
        <v>1</v>
      </c>
      <c r="BK91" s="1">
        <v>1</v>
      </c>
      <c r="BL91" s="1">
        <v>1</v>
      </c>
      <c r="BM91" s="1">
        <v>1</v>
      </c>
      <c r="BN91" s="1">
        <v>1</v>
      </c>
      <c r="BO91" s="1">
        <v>1</v>
      </c>
      <c r="BP91" s="1">
        <v>1</v>
      </c>
      <c r="BQ91" s="1">
        <v>1</v>
      </c>
      <c r="BR91" s="1">
        <v>1</v>
      </c>
      <c r="BS91" s="1">
        <v>1</v>
      </c>
      <c r="BT91" s="1">
        <v>1</v>
      </c>
      <c r="BU91" s="1">
        <v>1</v>
      </c>
      <c r="BV91" s="1">
        <v>1</v>
      </c>
      <c r="BW91" s="1">
        <v>1</v>
      </c>
      <c r="BX91" s="1">
        <v>1</v>
      </c>
      <c r="BY91" s="1">
        <v>1</v>
      </c>
      <c r="BZ91" s="1">
        <v>1</v>
      </c>
      <c r="CA91" s="1">
        <v>1</v>
      </c>
      <c r="CB91" s="1">
        <v>1</v>
      </c>
      <c r="CC91" s="1">
        <v>1</v>
      </c>
      <c r="CD91" s="1">
        <v>1</v>
      </c>
      <c r="CE91" s="1">
        <v>1</v>
      </c>
      <c r="CF91" s="1">
        <v>1</v>
      </c>
      <c r="CG91" s="1">
        <v>1</v>
      </c>
      <c r="CH91" s="1">
        <v>1</v>
      </c>
      <c r="CI91" s="1">
        <v>1</v>
      </c>
      <c r="CJ91" s="1">
        <v>1</v>
      </c>
      <c r="CK91" s="1">
        <v>1</v>
      </c>
      <c r="CL91" s="1">
        <v>1</v>
      </c>
      <c r="CM91" s="1">
        <v>1</v>
      </c>
      <c r="CN91" s="1">
        <v>1</v>
      </c>
      <c r="CO91" s="1">
        <v>1</v>
      </c>
      <c r="CP91" s="1">
        <v>1</v>
      </c>
      <c r="CQ91" s="1">
        <v>1</v>
      </c>
      <c r="CR91" s="1">
        <v>1</v>
      </c>
      <c r="CS91" s="1">
        <v>1</v>
      </c>
      <c r="CT91" s="1">
        <v>1</v>
      </c>
      <c r="CU91" s="1">
        <v>1</v>
      </c>
      <c r="CV91" s="1">
        <v>1</v>
      </c>
    </row>
    <row r="92" spans="1:100" ht="15" customHeight="1">
      <c r="A92" s="2" t="s">
        <v>85</v>
      </c>
      <c r="B92" s="2" t="str">
        <f>VLOOKUP($A92,[1]SingleKO!$A:$G,3)</f>
        <v>Folate</v>
      </c>
      <c r="C92" s="1">
        <v>1</v>
      </c>
      <c r="D92" s="1">
        <v>1</v>
      </c>
      <c r="E92" s="1">
        <v>0</v>
      </c>
      <c r="F92" s="1">
        <v>1</v>
      </c>
      <c r="G92" s="1">
        <v>1</v>
      </c>
      <c r="H92" s="1">
        <v>1</v>
      </c>
      <c r="I92" s="1">
        <v>1</v>
      </c>
      <c r="J92" s="1">
        <v>1</v>
      </c>
      <c r="K92" s="1">
        <v>1</v>
      </c>
      <c r="L92" s="1">
        <v>1</v>
      </c>
      <c r="M92" s="1">
        <v>1</v>
      </c>
      <c r="N92" s="1">
        <v>1</v>
      </c>
      <c r="O92" s="1">
        <v>1</v>
      </c>
      <c r="P92" s="1">
        <v>1</v>
      </c>
      <c r="Q92" s="1">
        <v>1</v>
      </c>
      <c r="R92" s="1">
        <v>1</v>
      </c>
      <c r="S92" s="1">
        <v>1</v>
      </c>
      <c r="T92" s="1">
        <v>1</v>
      </c>
      <c r="U92" s="1">
        <v>1</v>
      </c>
      <c r="V92" s="1">
        <v>1</v>
      </c>
      <c r="W92" s="1">
        <v>1</v>
      </c>
      <c r="X92" s="1">
        <v>1</v>
      </c>
      <c r="Y92" s="1">
        <v>1</v>
      </c>
      <c r="Z92" s="1">
        <v>1</v>
      </c>
      <c r="AA92" s="1">
        <v>1</v>
      </c>
      <c r="AB92" s="1">
        <v>1</v>
      </c>
      <c r="AC92" s="1">
        <v>1</v>
      </c>
      <c r="AD92" s="1">
        <v>1</v>
      </c>
      <c r="AE92" s="1">
        <v>1</v>
      </c>
      <c r="AF92" s="1">
        <v>1</v>
      </c>
      <c r="AG92" s="1">
        <v>1</v>
      </c>
      <c r="AH92" s="1">
        <v>1</v>
      </c>
      <c r="AI92" s="1">
        <v>1</v>
      </c>
      <c r="AJ92" s="1">
        <v>1</v>
      </c>
      <c r="AK92" s="1">
        <v>1</v>
      </c>
      <c r="AL92" s="1">
        <v>1</v>
      </c>
      <c r="AM92" s="1">
        <v>1</v>
      </c>
      <c r="AN92" s="1">
        <v>1</v>
      </c>
      <c r="AO92" s="1">
        <v>1</v>
      </c>
      <c r="AP92" s="1">
        <v>1</v>
      </c>
      <c r="AQ92" s="1">
        <v>1</v>
      </c>
      <c r="AR92" s="1">
        <v>1</v>
      </c>
      <c r="AS92" s="1">
        <v>1</v>
      </c>
      <c r="AT92" s="1">
        <v>1</v>
      </c>
      <c r="AU92" s="1">
        <v>1</v>
      </c>
      <c r="AV92" s="1">
        <v>1</v>
      </c>
      <c r="AW92" s="1">
        <v>1</v>
      </c>
      <c r="AX92" s="1">
        <v>1</v>
      </c>
      <c r="AY92" s="1">
        <v>1</v>
      </c>
      <c r="AZ92" s="1">
        <v>1</v>
      </c>
      <c r="BA92" s="1">
        <v>1</v>
      </c>
      <c r="BB92" s="1">
        <v>1</v>
      </c>
      <c r="BC92" s="1">
        <v>1</v>
      </c>
      <c r="BD92" s="1">
        <v>1</v>
      </c>
      <c r="BE92" s="1">
        <v>1</v>
      </c>
      <c r="BF92" s="1">
        <v>1</v>
      </c>
      <c r="BG92" s="1">
        <v>1</v>
      </c>
      <c r="BH92" s="1">
        <v>1</v>
      </c>
      <c r="BI92" s="1">
        <v>1</v>
      </c>
      <c r="BJ92" s="1">
        <v>1</v>
      </c>
      <c r="BK92" s="1">
        <v>1</v>
      </c>
      <c r="BL92" s="1">
        <v>1</v>
      </c>
      <c r="BM92" s="1">
        <v>1</v>
      </c>
      <c r="BN92" s="1">
        <v>1</v>
      </c>
      <c r="BO92" s="1">
        <v>1</v>
      </c>
      <c r="BP92" s="1">
        <v>1</v>
      </c>
      <c r="BQ92" s="1">
        <v>1</v>
      </c>
      <c r="BR92" s="1">
        <v>1</v>
      </c>
      <c r="BS92" s="1">
        <v>1</v>
      </c>
      <c r="BT92" s="1">
        <v>1</v>
      </c>
      <c r="BU92" s="1">
        <v>1</v>
      </c>
      <c r="BV92" s="1">
        <v>1</v>
      </c>
      <c r="BW92" s="1">
        <v>1</v>
      </c>
      <c r="BX92" s="1">
        <v>1</v>
      </c>
      <c r="BY92" s="1">
        <v>1</v>
      </c>
      <c r="BZ92" s="1">
        <v>1</v>
      </c>
      <c r="CA92" s="1">
        <v>1</v>
      </c>
      <c r="CB92" s="1">
        <v>1</v>
      </c>
      <c r="CC92" s="1">
        <v>1</v>
      </c>
      <c r="CD92" s="1">
        <v>1</v>
      </c>
      <c r="CE92" s="1">
        <v>1</v>
      </c>
      <c r="CF92" s="1">
        <v>1</v>
      </c>
      <c r="CG92" s="1">
        <v>1</v>
      </c>
      <c r="CH92" s="1">
        <v>1</v>
      </c>
      <c r="CI92" s="1">
        <v>1</v>
      </c>
      <c r="CJ92" s="1">
        <v>1</v>
      </c>
      <c r="CK92" s="1">
        <v>1</v>
      </c>
      <c r="CL92" s="1">
        <v>1</v>
      </c>
      <c r="CM92" s="1">
        <v>1</v>
      </c>
      <c r="CN92" s="1">
        <v>1</v>
      </c>
      <c r="CO92" s="1">
        <v>1</v>
      </c>
      <c r="CP92" s="1">
        <v>1</v>
      </c>
      <c r="CQ92" s="1">
        <v>1</v>
      </c>
      <c r="CR92" s="1">
        <v>1</v>
      </c>
      <c r="CS92" s="1">
        <v>1</v>
      </c>
      <c r="CT92" s="1">
        <v>1</v>
      </c>
      <c r="CU92" s="1">
        <v>1</v>
      </c>
      <c r="CV92" s="1">
        <v>1</v>
      </c>
    </row>
    <row r="93" spans="1:100" ht="15" customHeight="1">
      <c r="A93" s="2" t="s">
        <v>88</v>
      </c>
      <c r="B93" s="2" t="str">
        <f>VLOOKUP($A93,[1]SingleKO!$A:$G,3)</f>
        <v>Folate</v>
      </c>
      <c r="C93" s="1">
        <v>1</v>
      </c>
      <c r="D93" s="1">
        <v>1</v>
      </c>
      <c r="E93" s="1">
        <v>0</v>
      </c>
      <c r="F93" s="1">
        <v>1</v>
      </c>
      <c r="G93" s="1">
        <v>1</v>
      </c>
      <c r="H93" s="1">
        <v>1</v>
      </c>
      <c r="I93" s="1">
        <v>1</v>
      </c>
      <c r="J93" s="1">
        <v>1</v>
      </c>
      <c r="K93" s="1">
        <v>1</v>
      </c>
      <c r="L93" s="1">
        <v>1</v>
      </c>
      <c r="M93" s="1">
        <v>1</v>
      </c>
      <c r="N93" s="1">
        <v>1</v>
      </c>
      <c r="O93" s="1">
        <v>1</v>
      </c>
      <c r="P93" s="1">
        <v>1</v>
      </c>
      <c r="Q93" s="1">
        <v>1</v>
      </c>
      <c r="R93" s="1">
        <v>1</v>
      </c>
      <c r="S93" s="1">
        <v>1</v>
      </c>
      <c r="T93" s="1">
        <v>1</v>
      </c>
      <c r="U93" s="1">
        <v>1</v>
      </c>
      <c r="V93" s="1">
        <v>1</v>
      </c>
      <c r="W93" s="1">
        <v>1</v>
      </c>
      <c r="X93" s="1">
        <v>1</v>
      </c>
      <c r="Y93" s="1">
        <v>1</v>
      </c>
      <c r="Z93" s="1">
        <v>1</v>
      </c>
      <c r="AA93" s="1">
        <v>1</v>
      </c>
      <c r="AB93" s="1">
        <v>1</v>
      </c>
      <c r="AC93" s="1">
        <v>1</v>
      </c>
      <c r="AD93" s="1">
        <v>1</v>
      </c>
      <c r="AE93" s="1">
        <v>1</v>
      </c>
      <c r="AF93" s="1">
        <v>1</v>
      </c>
      <c r="AG93" s="1">
        <v>1</v>
      </c>
      <c r="AH93" s="1">
        <v>1</v>
      </c>
      <c r="AI93" s="1">
        <v>1</v>
      </c>
      <c r="AJ93" s="1">
        <v>1</v>
      </c>
      <c r="AK93" s="1">
        <v>1</v>
      </c>
      <c r="AL93" s="1">
        <v>1</v>
      </c>
      <c r="AM93" s="1">
        <v>1</v>
      </c>
      <c r="AN93" s="1">
        <v>1</v>
      </c>
      <c r="AO93" s="1">
        <v>1</v>
      </c>
      <c r="AP93" s="1">
        <v>1</v>
      </c>
      <c r="AQ93" s="1">
        <v>1</v>
      </c>
      <c r="AR93" s="1">
        <v>1</v>
      </c>
      <c r="AS93" s="1">
        <v>1</v>
      </c>
      <c r="AT93" s="1">
        <v>1</v>
      </c>
      <c r="AU93" s="1">
        <v>1</v>
      </c>
      <c r="AV93" s="1">
        <v>1</v>
      </c>
      <c r="AW93" s="1">
        <v>1</v>
      </c>
      <c r="AX93" s="1">
        <v>1</v>
      </c>
      <c r="AY93" s="1">
        <v>1</v>
      </c>
      <c r="AZ93" s="1">
        <v>1</v>
      </c>
      <c r="BA93" s="1">
        <v>1</v>
      </c>
      <c r="BB93" s="1">
        <v>1</v>
      </c>
      <c r="BC93" s="1">
        <v>1</v>
      </c>
      <c r="BD93" s="1">
        <v>1</v>
      </c>
      <c r="BE93" s="1">
        <v>1</v>
      </c>
      <c r="BF93" s="1">
        <v>1</v>
      </c>
      <c r="BG93" s="1">
        <v>1</v>
      </c>
      <c r="BH93" s="1">
        <v>1</v>
      </c>
      <c r="BI93" s="1">
        <v>1</v>
      </c>
      <c r="BJ93" s="1">
        <v>1</v>
      </c>
      <c r="BK93" s="1">
        <v>1</v>
      </c>
      <c r="BL93" s="1">
        <v>1</v>
      </c>
      <c r="BM93" s="1">
        <v>1</v>
      </c>
      <c r="BN93" s="1">
        <v>1</v>
      </c>
      <c r="BO93" s="1">
        <v>1</v>
      </c>
      <c r="BP93" s="1">
        <v>1</v>
      </c>
      <c r="BQ93" s="1">
        <v>1</v>
      </c>
      <c r="BR93" s="1">
        <v>1</v>
      </c>
      <c r="BS93" s="1">
        <v>1</v>
      </c>
      <c r="BT93" s="1">
        <v>1</v>
      </c>
      <c r="BU93" s="1">
        <v>1</v>
      </c>
      <c r="BV93" s="1">
        <v>1</v>
      </c>
      <c r="BW93" s="1">
        <v>1</v>
      </c>
      <c r="BX93" s="1">
        <v>1</v>
      </c>
      <c r="BY93" s="1">
        <v>1</v>
      </c>
      <c r="BZ93" s="1">
        <v>1</v>
      </c>
      <c r="CA93" s="1">
        <v>1</v>
      </c>
      <c r="CB93" s="1">
        <v>1</v>
      </c>
      <c r="CC93" s="1">
        <v>1</v>
      </c>
      <c r="CD93" s="1">
        <v>1</v>
      </c>
      <c r="CE93" s="1">
        <v>1</v>
      </c>
      <c r="CF93" s="1">
        <v>1</v>
      </c>
      <c r="CG93" s="1">
        <v>1</v>
      </c>
      <c r="CH93" s="1">
        <v>1</v>
      </c>
      <c r="CI93" s="1">
        <v>1</v>
      </c>
      <c r="CJ93" s="1">
        <v>1</v>
      </c>
      <c r="CK93" s="1">
        <v>1</v>
      </c>
      <c r="CL93" s="1">
        <v>1</v>
      </c>
      <c r="CM93" s="1">
        <v>1</v>
      </c>
      <c r="CN93" s="1">
        <v>1</v>
      </c>
      <c r="CO93" s="1">
        <v>1</v>
      </c>
      <c r="CP93" s="1">
        <v>1</v>
      </c>
      <c r="CQ93" s="1">
        <v>1</v>
      </c>
      <c r="CR93" s="1">
        <v>1</v>
      </c>
      <c r="CS93" s="1">
        <v>1</v>
      </c>
      <c r="CT93" s="1">
        <v>1</v>
      </c>
      <c r="CU93" s="1">
        <v>1</v>
      </c>
      <c r="CV93" s="1">
        <v>1</v>
      </c>
    </row>
    <row r="94" spans="1:100" ht="15" customHeight="1">
      <c r="A94" s="2" t="s">
        <v>87</v>
      </c>
      <c r="B94" s="2" t="str">
        <f>VLOOKUP($A94,[1]SingleKO!$A:$G,3)</f>
        <v>Folate</v>
      </c>
      <c r="C94" s="1">
        <v>1</v>
      </c>
      <c r="D94" s="1">
        <v>1</v>
      </c>
      <c r="E94" s="1">
        <v>0</v>
      </c>
      <c r="F94" s="1">
        <v>1</v>
      </c>
      <c r="G94" s="1">
        <v>1</v>
      </c>
      <c r="H94" s="1">
        <v>1</v>
      </c>
      <c r="I94" s="1">
        <v>1</v>
      </c>
      <c r="J94" s="1">
        <v>1</v>
      </c>
      <c r="K94" s="1">
        <v>1</v>
      </c>
      <c r="L94" s="1">
        <v>1</v>
      </c>
      <c r="M94" s="1">
        <v>1</v>
      </c>
      <c r="N94" s="1">
        <v>1</v>
      </c>
      <c r="O94" s="1">
        <v>1</v>
      </c>
      <c r="P94" s="1">
        <v>1</v>
      </c>
      <c r="Q94" s="1">
        <v>1</v>
      </c>
      <c r="R94" s="1">
        <v>1</v>
      </c>
      <c r="S94" s="1">
        <v>1</v>
      </c>
      <c r="T94" s="1">
        <v>1</v>
      </c>
      <c r="U94" s="1">
        <v>1</v>
      </c>
      <c r="V94" s="1">
        <v>1</v>
      </c>
      <c r="W94" s="1">
        <v>1</v>
      </c>
      <c r="X94" s="1">
        <v>1</v>
      </c>
      <c r="Y94" s="1">
        <v>1</v>
      </c>
      <c r="Z94" s="1">
        <v>1</v>
      </c>
      <c r="AA94" s="1">
        <v>1</v>
      </c>
      <c r="AB94" s="1">
        <v>1</v>
      </c>
      <c r="AC94" s="1">
        <v>1</v>
      </c>
      <c r="AD94" s="1">
        <v>1</v>
      </c>
      <c r="AE94" s="1">
        <v>1</v>
      </c>
      <c r="AF94" s="1">
        <v>1</v>
      </c>
      <c r="AG94" s="1">
        <v>1</v>
      </c>
      <c r="AH94" s="1">
        <v>1</v>
      </c>
      <c r="AI94" s="1">
        <v>1</v>
      </c>
      <c r="AJ94" s="1">
        <v>1</v>
      </c>
      <c r="AK94" s="1">
        <v>1</v>
      </c>
      <c r="AL94" s="1">
        <v>1</v>
      </c>
      <c r="AM94" s="1">
        <v>1</v>
      </c>
      <c r="AN94" s="1">
        <v>1</v>
      </c>
      <c r="AO94" s="1">
        <v>1</v>
      </c>
      <c r="AP94" s="1">
        <v>1</v>
      </c>
      <c r="AQ94" s="1">
        <v>1</v>
      </c>
      <c r="AR94" s="1">
        <v>1</v>
      </c>
      <c r="AS94" s="1">
        <v>1</v>
      </c>
      <c r="AT94" s="1">
        <v>1</v>
      </c>
      <c r="AU94" s="1">
        <v>1</v>
      </c>
      <c r="AV94" s="1">
        <v>1</v>
      </c>
      <c r="AW94" s="1">
        <v>1</v>
      </c>
      <c r="AX94" s="1">
        <v>1</v>
      </c>
      <c r="AY94" s="1">
        <v>1</v>
      </c>
      <c r="AZ94" s="1">
        <v>1</v>
      </c>
      <c r="BA94" s="1">
        <v>1</v>
      </c>
      <c r="BB94" s="1">
        <v>1</v>
      </c>
      <c r="BC94" s="1">
        <v>1</v>
      </c>
      <c r="BD94" s="1">
        <v>1</v>
      </c>
      <c r="BE94" s="1">
        <v>1</v>
      </c>
      <c r="BF94" s="1">
        <v>1</v>
      </c>
      <c r="BG94" s="1">
        <v>1</v>
      </c>
      <c r="BH94" s="1">
        <v>1</v>
      </c>
      <c r="BI94" s="1">
        <v>1</v>
      </c>
      <c r="BJ94" s="1">
        <v>1</v>
      </c>
      <c r="BK94" s="1">
        <v>1</v>
      </c>
      <c r="BL94" s="1">
        <v>1</v>
      </c>
      <c r="BM94" s="1">
        <v>1</v>
      </c>
      <c r="BN94" s="1">
        <v>1</v>
      </c>
      <c r="BO94" s="1">
        <v>1</v>
      </c>
      <c r="BP94" s="1">
        <v>1</v>
      </c>
      <c r="BQ94" s="1">
        <v>1</v>
      </c>
      <c r="BR94" s="1">
        <v>1</v>
      </c>
      <c r="BS94" s="1">
        <v>1</v>
      </c>
      <c r="BT94" s="1">
        <v>1</v>
      </c>
      <c r="BU94" s="1">
        <v>1</v>
      </c>
      <c r="BV94" s="1">
        <v>1</v>
      </c>
      <c r="BW94" s="1">
        <v>1</v>
      </c>
      <c r="BX94" s="1">
        <v>1</v>
      </c>
      <c r="BY94" s="1">
        <v>1</v>
      </c>
      <c r="BZ94" s="1">
        <v>1</v>
      </c>
      <c r="CA94" s="1">
        <v>1</v>
      </c>
      <c r="CB94" s="1">
        <v>1</v>
      </c>
      <c r="CC94" s="1">
        <v>1</v>
      </c>
      <c r="CD94" s="1">
        <v>1</v>
      </c>
      <c r="CE94" s="1">
        <v>1</v>
      </c>
      <c r="CF94" s="1">
        <v>1</v>
      </c>
      <c r="CG94" s="1">
        <v>1</v>
      </c>
      <c r="CH94" s="1">
        <v>1</v>
      </c>
      <c r="CI94" s="1">
        <v>1</v>
      </c>
      <c r="CJ94" s="1">
        <v>1</v>
      </c>
      <c r="CK94" s="1">
        <v>1</v>
      </c>
      <c r="CL94" s="1">
        <v>1</v>
      </c>
      <c r="CM94" s="1">
        <v>1</v>
      </c>
      <c r="CN94" s="1">
        <v>1</v>
      </c>
      <c r="CO94" s="1">
        <v>1</v>
      </c>
      <c r="CP94" s="1">
        <v>1</v>
      </c>
      <c r="CQ94" s="1">
        <v>1</v>
      </c>
      <c r="CR94" s="1">
        <v>1</v>
      </c>
      <c r="CS94" s="1">
        <v>1</v>
      </c>
      <c r="CT94" s="1">
        <v>1</v>
      </c>
      <c r="CU94" s="1">
        <v>1</v>
      </c>
      <c r="CV94" s="1">
        <v>1</v>
      </c>
    </row>
    <row r="95" spans="1:100" ht="15" customHeight="1">
      <c r="A95" s="2" t="s">
        <v>86</v>
      </c>
      <c r="B95" s="2" t="str">
        <f>VLOOKUP($A95,[1]SingleKO!$A:$G,3)</f>
        <v>Shikimate</v>
      </c>
      <c r="C95" s="1">
        <v>1</v>
      </c>
      <c r="D95" s="1">
        <v>1</v>
      </c>
      <c r="E95" s="1">
        <v>0</v>
      </c>
      <c r="F95" s="1">
        <v>1</v>
      </c>
      <c r="G95" s="1">
        <v>1</v>
      </c>
      <c r="H95" s="1">
        <v>1</v>
      </c>
      <c r="I95" s="1">
        <v>1</v>
      </c>
      <c r="J95" s="1">
        <v>1</v>
      </c>
      <c r="K95" s="1">
        <v>1</v>
      </c>
      <c r="L95" s="1">
        <v>1</v>
      </c>
      <c r="M95" s="1">
        <v>1</v>
      </c>
      <c r="N95" s="1">
        <v>1</v>
      </c>
      <c r="O95" s="1">
        <v>1</v>
      </c>
      <c r="P95" s="1">
        <v>1</v>
      </c>
      <c r="Q95" s="1">
        <v>1</v>
      </c>
      <c r="R95" s="1">
        <v>1</v>
      </c>
      <c r="S95" s="1">
        <v>1</v>
      </c>
      <c r="T95" s="1">
        <v>1</v>
      </c>
      <c r="U95" s="1">
        <v>1</v>
      </c>
      <c r="V95" s="1">
        <v>1</v>
      </c>
      <c r="W95" s="1">
        <v>1</v>
      </c>
      <c r="X95" s="1">
        <v>1</v>
      </c>
      <c r="Y95" s="1">
        <v>1</v>
      </c>
      <c r="Z95" s="1">
        <v>1</v>
      </c>
      <c r="AA95" s="1">
        <v>1</v>
      </c>
      <c r="AB95" s="1">
        <v>1</v>
      </c>
      <c r="AC95" s="1">
        <v>1</v>
      </c>
      <c r="AD95" s="1">
        <v>1</v>
      </c>
      <c r="AE95" s="1">
        <v>1</v>
      </c>
      <c r="AF95" s="1">
        <v>1</v>
      </c>
      <c r="AG95" s="1">
        <v>1</v>
      </c>
      <c r="AH95" s="1">
        <v>1</v>
      </c>
      <c r="AI95" s="1">
        <v>1</v>
      </c>
      <c r="AJ95" s="1">
        <v>1</v>
      </c>
      <c r="AK95" s="1">
        <v>1</v>
      </c>
      <c r="AL95" s="1">
        <v>1</v>
      </c>
      <c r="AM95" s="1">
        <v>1</v>
      </c>
      <c r="AN95" s="1">
        <v>1</v>
      </c>
      <c r="AO95" s="1">
        <v>1</v>
      </c>
      <c r="AP95" s="1">
        <v>1</v>
      </c>
      <c r="AQ95" s="1">
        <v>1</v>
      </c>
      <c r="AR95" s="1">
        <v>1</v>
      </c>
      <c r="AS95" s="1">
        <v>1</v>
      </c>
      <c r="AT95" s="1">
        <v>1</v>
      </c>
      <c r="AU95" s="1">
        <v>1</v>
      </c>
      <c r="AV95" s="1">
        <v>1</v>
      </c>
      <c r="AW95" s="1">
        <v>1</v>
      </c>
      <c r="AX95" s="1">
        <v>1</v>
      </c>
      <c r="AY95" s="1">
        <v>1</v>
      </c>
      <c r="AZ95" s="1">
        <v>1</v>
      </c>
      <c r="BA95" s="1">
        <v>1</v>
      </c>
      <c r="BB95" s="1">
        <v>1</v>
      </c>
      <c r="BC95" s="1">
        <v>1</v>
      </c>
      <c r="BD95" s="1">
        <v>1</v>
      </c>
      <c r="BE95" s="1">
        <v>1</v>
      </c>
      <c r="BF95" s="1">
        <v>1</v>
      </c>
      <c r="BG95" s="1">
        <v>1</v>
      </c>
      <c r="BH95" s="1">
        <v>1</v>
      </c>
      <c r="BI95" s="1">
        <v>1</v>
      </c>
      <c r="BJ95" s="1">
        <v>1</v>
      </c>
      <c r="BK95" s="1">
        <v>1</v>
      </c>
      <c r="BL95" s="1">
        <v>1</v>
      </c>
      <c r="BM95" s="1">
        <v>1</v>
      </c>
      <c r="BN95" s="1">
        <v>1</v>
      </c>
      <c r="BO95" s="1">
        <v>1</v>
      </c>
      <c r="BP95" s="1">
        <v>1</v>
      </c>
      <c r="BQ95" s="1">
        <v>1</v>
      </c>
      <c r="BR95" s="1">
        <v>1</v>
      </c>
      <c r="BS95" s="1">
        <v>1</v>
      </c>
      <c r="BT95" s="1">
        <v>1</v>
      </c>
      <c r="BU95" s="1">
        <v>1</v>
      </c>
      <c r="BV95" s="1">
        <v>1</v>
      </c>
      <c r="BW95" s="1">
        <v>1</v>
      </c>
      <c r="BX95" s="1">
        <v>1</v>
      </c>
      <c r="BY95" s="1">
        <v>1</v>
      </c>
      <c r="BZ95" s="1">
        <v>1</v>
      </c>
      <c r="CA95" s="1">
        <v>1</v>
      </c>
      <c r="CB95" s="1">
        <v>1</v>
      </c>
      <c r="CC95" s="1">
        <v>1</v>
      </c>
      <c r="CD95" s="1">
        <v>1</v>
      </c>
      <c r="CE95" s="1">
        <v>1</v>
      </c>
      <c r="CF95" s="1">
        <v>1</v>
      </c>
      <c r="CG95" s="1">
        <v>1</v>
      </c>
      <c r="CH95" s="1">
        <v>1</v>
      </c>
      <c r="CI95" s="1">
        <v>1</v>
      </c>
      <c r="CJ95" s="1">
        <v>1</v>
      </c>
      <c r="CK95" s="1">
        <v>1</v>
      </c>
      <c r="CL95" s="1">
        <v>1</v>
      </c>
      <c r="CM95" s="1">
        <v>1</v>
      </c>
      <c r="CN95" s="1">
        <v>1</v>
      </c>
      <c r="CO95" s="1">
        <v>1</v>
      </c>
      <c r="CP95" s="1">
        <v>1</v>
      </c>
      <c r="CQ95" s="1">
        <v>1</v>
      </c>
      <c r="CR95" s="1">
        <v>1</v>
      </c>
      <c r="CS95" s="1">
        <v>1</v>
      </c>
      <c r="CT95" s="1">
        <v>1</v>
      </c>
      <c r="CU95" s="1">
        <v>1</v>
      </c>
      <c r="CV95" s="1">
        <v>1</v>
      </c>
    </row>
    <row r="96" spans="1:100" ht="15" customHeight="1">
      <c r="A96" s="2" t="s">
        <v>91</v>
      </c>
      <c r="B96" s="2" t="str">
        <f>VLOOKUP($A96,[1]SingleKO!$A:$G,3)</f>
        <v>Fatty Acid Synthesis</v>
      </c>
      <c r="C96" s="1">
        <v>1</v>
      </c>
      <c r="D96" s="1">
        <v>1</v>
      </c>
      <c r="E96" s="1">
        <v>1</v>
      </c>
      <c r="F96" s="1">
        <v>1</v>
      </c>
      <c r="G96" s="1">
        <v>1</v>
      </c>
      <c r="H96" s="1">
        <v>1</v>
      </c>
      <c r="I96" s="1">
        <v>1</v>
      </c>
      <c r="J96" s="1">
        <v>1</v>
      </c>
      <c r="K96" s="1">
        <v>1</v>
      </c>
      <c r="L96" s="1">
        <v>1</v>
      </c>
      <c r="M96" s="1">
        <v>1</v>
      </c>
      <c r="N96" s="1">
        <v>1</v>
      </c>
      <c r="O96" s="1">
        <v>1</v>
      </c>
      <c r="P96" s="1">
        <v>1</v>
      </c>
      <c r="Q96" s="1">
        <v>1</v>
      </c>
      <c r="R96" s="1">
        <v>1</v>
      </c>
      <c r="S96" s="1">
        <v>1</v>
      </c>
      <c r="T96" s="1">
        <v>1</v>
      </c>
      <c r="U96" s="1">
        <v>1</v>
      </c>
      <c r="V96" s="1">
        <v>1</v>
      </c>
      <c r="W96" s="1">
        <v>1</v>
      </c>
      <c r="X96" s="1">
        <v>1</v>
      </c>
      <c r="Y96" s="1">
        <v>1</v>
      </c>
      <c r="Z96" s="1">
        <v>1</v>
      </c>
      <c r="AA96" s="1">
        <v>1</v>
      </c>
      <c r="AB96" s="1">
        <v>1</v>
      </c>
      <c r="AC96" s="1">
        <v>1</v>
      </c>
      <c r="AD96" s="1">
        <v>1</v>
      </c>
      <c r="AE96" s="1">
        <v>1</v>
      </c>
      <c r="AF96" s="1">
        <v>1</v>
      </c>
      <c r="AG96" s="1">
        <v>1</v>
      </c>
      <c r="AH96" s="1">
        <v>1</v>
      </c>
      <c r="AI96" s="1">
        <v>1</v>
      </c>
      <c r="AJ96" s="1">
        <v>1</v>
      </c>
      <c r="AK96" s="1">
        <v>1</v>
      </c>
      <c r="AL96" s="1">
        <v>1</v>
      </c>
      <c r="AM96" s="1">
        <v>1</v>
      </c>
      <c r="AN96" s="1">
        <v>1</v>
      </c>
      <c r="AO96" s="1">
        <v>1</v>
      </c>
      <c r="AP96" s="1">
        <v>1</v>
      </c>
      <c r="AQ96" s="1">
        <v>1</v>
      </c>
      <c r="AR96" s="1">
        <v>1</v>
      </c>
      <c r="AS96" s="1">
        <v>1</v>
      </c>
      <c r="AT96" s="1">
        <v>1</v>
      </c>
      <c r="AU96" s="1">
        <v>1</v>
      </c>
      <c r="AV96" s="1">
        <v>1</v>
      </c>
      <c r="AW96" s="1">
        <v>1</v>
      </c>
      <c r="AX96" s="1">
        <v>1</v>
      </c>
      <c r="AY96" s="1">
        <v>1</v>
      </c>
      <c r="AZ96" s="1">
        <v>1</v>
      </c>
      <c r="BA96" s="1">
        <v>1</v>
      </c>
      <c r="BB96" s="1">
        <v>1</v>
      </c>
      <c r="BC96" s="1">
        <v>1</v>
      </c>
      <c r="BD96" s="1">
        <v>1</v>
      </c>
      <c r="BE96" s="1">
        <v>1</v>
      </c>
      <c r="BF96" s="1">
        <v>1</v>
      </c>
      <c r="BG96" s="1">
        <v>1</v>
      </c>
      <c r="BH96" s="1">
        <v>1</v>
      </c>
      <c r="BI96" s="1">
        <v>1</v>
      </c>
      <c r="BJ96" s="1">
        <v>1</v>
      </c>
      <c r="BK96" s="1">
        <v>1</v>
      </c>
      <c r="BL96" s="1">
        <v>1</v>
      </c>
      <c r="BM96" s="1">
        <v>1</v>
      </c>
      <c r="BN96" s="1">
        <v>1</v>
      </c>
      <c r="BO96" s="1">
        <v>1</v>
      </c>
      <c r="BP96" s="1">
        <v>1</v>
      </c>
      <c r="BQ96" s="1">
        <v>1</v>
      </c>
      <c r="BR96" s="1">
        <v>1</v>
      </c>
      <c r="BS96" s="1">
        <v>1</v>
      </c>
      <c r="BT96" s="1">
        <v>1</v>
      </c>
      <c r="BU96" s="1">
        <v>1</v>
      </c>
      <c r="BV96" s="1">
        <v>1</v>
      </c>
      <c r="BW96" s="1">
        <v>1</v>
      </c>
      <c r="BX96" s="1">
        <v>1</v>
      </c>
      <c r="BY96" s="1">
        <v>1</v>
      </c>
      <c r="BZ96" s="1">
        <v>1</v>
      </c>
      <c r="CA96" s="1">
        <v>1</v>
      </c>
      <c r="CB96" s="1">
        <v>1</v>
      </c>
      <c r="CC96" s="1">
        <v>1</v>
      </c>
      <c r="CD96" s="1">
        <v>1</v>
      </c>
      <c r="CE96" s="1">
        <v>1</v>
      </c>
      <c r="CF96" s="1">
        <v>1</v>
      </c>
      <c r="CG96" s="1">
        <v>1</v>
      </c>
      <c r="CH96" s="1">
        <v>1</v>
      </c>
      <c r="CI96" s="1">
        <v>1</v>
      </c>
      <c r="CJ96" s="1">
        <v>1</v>
      </c>
      <c r="CK96" s="1">
        <v>1</v>
      </c>
      <c r="CL96" s="1">
        <v>1</v>
      </c>
      <c r="CM96" s="1">
        <v>1</v>
      </c>
      <c r="CN96" s="1">
        <v>1</v>
      </c>
      <c r="CO96" s="1">
        <v>1</v>
      </c>
      <c r="CP96" s="1">
        <v>1</v>
      </c>
      <c r="CQ96" s="1">
        <v>1</v>
      </c>
      <c r="CR96" s="1">
        <v>1</v>
      </c>
      <c r="CS96" s="1">
        <v>1</v>
      </c>
      <c r="CT96" s="1">
        <v>1</v>
      </c>
      <c r="CU96" s="1">
        <v>1</v>
      </c>
      <c r="CV96" s="1">
        <v>0</v>
      </c>
    </row>
    <row r="97" spans="1:100" ht="15" customHeight="1">
      <c r="A97" s="2" t="s">
        <v>92</v>
      </c>
      <c r="B97" s="2" t="str">
        <f>VLOOKUP($A97,[1]SingleKO!$A:$G,3)</f>
        <v>Pyrimidine</v>
      </c>
      <c r="C97" s="1">
        <v>0</v>
      </c>
      <c r="D97" s="1">
        <v>1</v>
      </c>
      <c r="E97" s="1">
        <v>1.0000039999999999</v>
      </c>
      <c r="F97" s="1">
        <v>1.000003</v>
      </c>
      <c r="G97" s="1">
        <v>0.99998900000000002</v>
      </c>
      <c r="H97" s="1">
        <v>0.99998900000000002</v>
      </c>
      <c r="I97" s="1">
        <v>0.99998900000000002</v>
      </c>
      <c r="J97" s="1">
        <v>1.000003</v>
      </c>
      <c r="K97" s="1">
        <v>1</v>
      </c>
      <c r="L97" s="1">
        <v>1</v>
      </c>
      <c r="M97" s="1">
        <v>1</v>
      </c>
      <c r="N97" s="1">
        <v>0.99999499999999997</v>
      </c>
      <c r="O97" s="1">
        <v>1</v>
      </c>
      <c r="P97" s="1">
        <v>1</v>
      </c>
      <c r="Q97" s="1">
        <v>1</v>
      </c>
      <c r="R97" s="1">
        <v>1</v>
      </c>
      <c r="S97" s="1">
        <v>1</v>
      </c>
      <c r="T97" s="1">
        <v>1</v>
      </c>
      <c r="U97" s="1">
        <v>1</v>
      </c>
      <c r="V97" s="1">
        <v>1.0000089999999999</v>
      </c>
      <c r="W97" s="1">
        <v>1.0000089999999999</v>
      </c>
      <c r="X97" s="1">
        <v>1</v>
      </c>
      <c r="Y97" s="1">
        <v>1</v>
      </c>
      <c r="Z97" s="1">
        <v>1</v>
      </c>
      <c r="AA97" s="1">
        <v>1</v>
      </c>
      <c r="AB97" s="1">
        <v>1</v>
      </c>
      <c r="AC97" s="1">
        <v>1</v>
      </c>
      <c r="AD97" s="1">
        <v>1</v>
      </c>
      <c r="AE97" s="1">
        <v>1</v>
      </c>
      <c r="AF97" s="1">
        <v>1</v>
      </c>
      <c r="AG97" s="1">
        <v>1.0000009999999999</v>
      </c>
      <c r="AH97" s="1">
        <v>1.0000009999999999</v>
      </c>
      <c r="AI97" s="1">
        <v>1.0000009999999999</v>
      </c>
      <c r="AJ97" s="1">
        <v>1</v>
      </c>
      <c r="AK97" s="1">
        <v>1</v>
      </c>
      <c r="AL97" s="1">
        <v>1</v>
      </c>
      <c r="AM97" s="1">
        <v>1</v>
      </c>
      <c r="AN97" s="1">
        <v>0.99999899999999997</v>
      </c>
      <c r="AO97" s="1">
        <v>0.99999899999999997</v>
      </c>
      <c r="AP97" s="1">
        <v>1.0000020000000001</v>
      </c>
      <c r="AQ97" s="1">
        <v>1</v>
      </c>
      <c r="AR97" s="1">
        <v>1</v>
      </c>
      <c r="AS97" s="1">
        <v>1</v>
      </c>
      <c r="AT97" s="1">
        <v>1</v>
      </c>
      <c r="AU97" s="1">
        <v>1</v>
      </c>
      <c r="AV97" s="1">
        <v>1.0000009999999999</v>
      </c>
      <c r="AW97" s="1">
        <v>1</v>
      </c>
      <c r="AX97" s="1">
        <v>1</v>
      </c>
      <c r="AY97" s="1">
        <v>1</v>
      </c>
      <c r="AZ97" s="1">
        <v>1</v>
      </c>
      <c r="BA97" s="1">
        <v>1</v>
      </c>
      <c r="BB97" s="1">
        <v>1</v>
      </c>
      <c r="BC97" s="1">
        <v>0.99999899999999997</v>
      </c>
      <c r="BD97" s="1">
        <v>1</v>
      </c>
      <c r="BE97" s="1">
        <v>1</v>
      </c>
      <c r="BF97" s="1">
        <v>1</v>
      </c>
      <c r="BG97" s="1">
        <v>1</v>
      </c>
      <c r="BH97" s="1">
        <v>1</v>
      </c>
      <c r="BI97" s="1">
        <v>1</v>
      </c>
      <c r="BJ97" s="1">
        <v>1</v>
      </c>
      <c r="BK97" s="1">
        <v>1</v>
      </c>
      <c r="BL97" s="1">
        <v>1</v>
      </c>
      <c r="BM97" s="1">
        <v>1</v>
      </c>
      <c r="BN97" s="1">
        <v>1</v>
      </c>
      <c r="BO97" s="1">
        <v>1</v>
      </c>
      <c r="BP97" s="1">
        <v>1</v>
      </c>
      <c r="BQ97" s="1">
        <v>1</v>
      </c>
      <c r="BR97" s="1">
        <v>1</v>
      </c>
      <c r="BS97" s="1">
        <v>1</v>
      </c>
      <c r="BT97" s="1">
        <v>1</v>
      </c>
      <c r="BU97" s="1">
        <v>1</v>
      </c>
      <c r="BV97" s="1">
        <v>1</v>
      </c>
      <c r="BW97" s="1">
        <v>1</v>
      </c>
      <c r="BX97" s="1">
        <v>1</v>
      </c>
      <c r="BY97" s="1">
        <v>0.99996700000000005</v>
      </c>
      <c r="BZ97" s="1">
        <v>1</v>
      </c>
      <c r="CA97" s="1">
        <v>1</v>
      </c>
      <c r="CB97" s="1">
        <v>1</v>
      </c>
      <c r="CC97" s="1">
        <v>1</v>
      </c>
      <c r="CD97" s="1">
        <v>1</v>
      </c>
      <c r="CE97" s="1">
        <v>1</v>
      </c>
      <c r="CF97" s="1">
        <v>1</v>
      </c>
      <c r="CG97" s="1">
        <v>1</v>
      </c>
      <c r="CH97" s="1">
        <v>1</v>
      </c>
      <c r="CI97" s="1">
        <v>1</v>
      </c>
      <c r="CJ97" s="1">
        <v>1</v>
      </c>
      <c r="CK97" s="1">
        <v>1</v>
      </c>
      <c r="CL97" s="1">
        <v>1</v>
      </c>
      <c r="CM97" s="1">
        <v>1</v>
      </c>
      <c r="CN97" s="1">
        <v>1</v>
      </c>
      <c r="CO97" s="1">
        <v>1</v>
      </c>
      <c r="CP97" s="1">
        <v>1</v>
      </c>
      <c r="CQ97" s="1">
        <v>1</v>
      </c>
      <c r="CR97" s="1">
        <v>1.000041</v>
      </c>
      <c r="CS97" s="1">
        <v>1</v>
      </c>
      <c r="CT97" s="1">
        <v>1</v>
      </c>
      <c r="CU97" s="1">
        <v>1</v>
      </c>
      <c r="CV97" s="1">
        <v>1</v>
      </c>
    </row>
    <row r="98" spans="1:100" ht="15" customHeight="1">
      <c r="A98" s="2" t="s">
        <v>93</v>
      </c>
      <c r="B98" s="2" t="str">
        <f>VLOOKUP($A98,[1]SingleKO!$A:$G,3)</f>
        <v>Arginine/Proline</v>
      </c>
      <c r="C98" s="1">
        <v>0</v>
      </c>
      <c r="D98" s="1">
        <v>1</v>
      </c>
      <c r="E98" s="1">
        <v>1.0000039999999999</v>
      </c>
      <c r="F98" s="1">
        <v>1.000003</v>
      </c>
      <c r="G98" s="1">
        <v>0.99998900000000002</v>
      </c>
      <c r="H98" s="1">
        <v>0.99998900000000002</v>
      </c>
      <c r="I98" s="1">
        <v>0.99998900000000002</v>
      </c>
      <c r="J98" s="1">
        <v>1.000003</v>
      </c>
      <c r="K98" s="1">
        <v>1</v>
      </c>
      <c r="L98" s="1">
        <v>1</v>
      </c>
      <c r="M98" s="1">
        <v>1</v>
      </c>
      <c r="N98" s="1">
        <v>0.99999499999999997</v>
      </c>
      <c r="O98" s="1">
        <v>1</v>
      </c>
      <c r="P98" s="1">
        <v>1</v>
      </c>
      <c r="Q98" s="1">
        <v>1</v>
      </c>
      <c r="R98" s="1">
        <v>1</v>
      </c>
      <c r="S98" s="1">
        <v>1</v>
      </c>
      <c r="T98" s="1">
        <v>1</v>
      </c>
      <c r="U98" s="1">
        <v>1</v>
      </c>
      <c r="V98" s="1">
        <v>1.0000089999999999</v>
      </c>
      <c r="W98" s="1">
        <v>1.0000089999999999</v>
      </c>
      <c r="X98" s="1">
        <v>1</v>
      </c>
      <c r="Y98" s="1">
        <v>1</v>
      </c>
      <c r="Z98" s="1">
        <v>1</v>
      </c>
      <c r="AA98" s="1">
        <v>1</v>
      </c>
      <c r="AB98" s="1">
        <v>1</v>
      </c>
      <c r="AC98" s="1">
        <v>1</v>
      </c>
      <c r="AD98" s="1">
        <v>1</v>
      </c>
      <c r="AE98" s="1">
        <v>1</v>
      </c>
      <c r="AF98" s="1">
        <v>1</v>
      </c>
      <c r="AG98" s="1">
        <v>1.0000009999999999</v>
      </c>
      <c r="AH98" s="1">
        <v>1.0000009999999999</v>
      </c>
      <c r="AI98" s="1">
        <v>1.0000009999999999</v>
      </c>
      <c r="AJ98" s="1">
        <v>1</v>
      </c>
      <c r="AK98" s="1">
        <v>1</v>
      </c>
      <c r="AL98" s="1">
        <v>1</v>
      </c>
      <c r="AM98" s="1">
        <v>1</v>
      </c>
      <c r="AN98" s="1">
        <v>0.99999899999999997</v>
      </c>
      <c r="AO98" s="1">
        <v>0.99999899999999997</v>
      </c>
      <c r="AP98" s="1">
        <v>1.0000020000000001</v>
      </c>
      <c r="AQ98" s="1">
        <v>1</v>
      </c>
      <c r="AR98" s="1">
        <v>1</v>
      </c>
      <c r="AS98" s="1">
        <v>1</v>
      </c>
      <c r="AT98" s="1">
        <v>1</v>
      </c>
      <c r="AU98" s="1">
        <v>1</v>
      </c>
      <c r="AV98" s="1">
        <v>1.0000009999999999</v>
      </c>
      <c r="AW98" s="1">
        <v>1</v>
      </c>
      <c r="AX98" s="1">
        <v>1</v>
      </c>
      <c r="AY98" s="1">
        <v>1</v>
      </c>
      <c r="AZ98" s="1">
        <v>1</v>
      </c>
      <c r="BA98" s="1">
        <v>1</v>
      </c>
      <c r="BB98" s="1">
        <v>1</v>
      </c>
      <c r="BC98" s="1">
        <v>0.99999899999999997</v>
      </c>
      <c r="BD98" s="1">
        <v>1</v>
      </c>
      <c r="BE98" s="1">
        <v>1</v>
      </c>
      <c r="BF98" s="1">
        <v>1</v>
      </c>
      <c r="BG98" s="1">
        <v>1</v>
      </c>
      <c r="BH98" s="1">
        <v>1</v>
      </c>
      <c r="BI98" s="1">
        <v>1</v>
      </c>
      <c r="BJ98" s="1">
        <v>1</v>
      </c>
      <c r="BK98" s="1">
        <v>1</v>
      </c>
      <c r="BL98" s="1">
        <v>1</v>
      </c>
      <c r="BM98" s="1">
        <v>1</v>
      </c>
      <c r="BN98" s="1">
        <v>1</v>
      </c>
      <c r="BO98" s="1">
        <v>1</v>
      </c>
      <c r="BP98" s="1">
        <v>1</v>
      </c>
      <c r="BQ98" s="1">
        <v>1</v>
      </c>
      <c r="BR98" s="1">
        <v>1</v>
      </c>
      <c r="BS98" s="1">
        <v>1</v>
      </c>
      <c r="BT98" s="1">
        <v>1</v>
      </c>
      <c r="BU98" s="1">
        <v>1</v>
      </c>
      <c r="BV98" s="1">
        <v>1</v>
      </c>
      <c r="BW98" s="1">
        <v>1</v>
      </c>
      <c r="BX98" s="1">
        <v>1</v>
      </c>
      <c r="BY98" s="1">
        <v>0.99996700000000005</v>
      </c>
      <c r="BZ98" s="1">
        <v>1</v>
      </c>
      <c r="CA98" s="1">
        <v>1</v>
      </c>
      <c r="CB98" s="1">
        <v>1</v>
      </c>
      <c r="CC98" s="1">
        <v>1</v>
      </c>
      <c r="CD98" s="1">
        <v>1</v>
      </c>
      <c r="CE98" s="1">
        <v>1</v>
      </c>
      <c r="CF98" s="1">
        <v>1</v>
      </c>
      <c r="CG98" s="1">
        <v>1</v>
      </c>
      <c r="CH98" s="1">
        <v>1</v>
      </c>
      <c r="CI98" s="1">
        <v>1</v>
      </c>
      <c r="CJ98" s="1">
        <v>1</v>
      </c>
      <c r="CK98" s="1">
        <v>1</v>
      </c>
      <c r="CL98" s="1">
        <v>1</v>
      </c>
      <c r="CM98" s="1">
        <v>1</v>
      </c>
      <c r="CN98" s="1">
        <v>1</v>
      </c>
      <c r="CO98" s="1">
        <v>1</v>
      </c>
      <c r="CP98" s="1">
        <v>1</v>
      </c>
      <c r="CQ98" s="1">
        <v>1.000041</v>
      </c>
      <c r="CR98" s="1">
        <v>1</v>
      </c>
      <c r="CS98" s="1">
        <v>1</v>
      </c>
      <c r="CT98" s="1">
        <v>1</v>
      </c>
      <c r="CU98" s="1">
        <v>1</v>
      </c>
      <c r="CV98" s="1">
        <v>1</v>
      </c>
    </row>
    <row r="99" spans="1:100" ht="15" customHeight="1">
      <c r="A99" s="2" t="s">
        <v>94</v>
      </c>
      <c r="B99" s="2" t="str">
        <f>VLOOKUP($A99,[1]SingleKO!$A:$G,3)</f>
        <v>Purine</v>
      </c>
      <c r="C99" s="1">
        <v>1</v>
      </c>
      <c r="D99" s="1">
        <v>0</v>
      </c>
      <c r="E99" s="1">
        <v>1</v>
      </c>
      <c r="F99" s="1">
        <v>1</v>
      </c>
      <c r="G99" s="1">
        <v>1</v>
      </c>
      <c r="H99" s="1">
        <v>1</v>
      </c>
      <c r="I99" s="1">
        <v>1</v>
      </c>
      <c r="J99" s="1">
        <v>1</v>
      </c>
      <c r="K99" s="1">
        <v>1</v>
      </c>
      <c r="L99" s="1">
        <v>1</v>
      </c>
      <c r="M99" s="1">
        <v>1</v>
      </c>
      <c r="N99" s="1">
        <v>1</v>
      </c>
      <c r="O99" s="1">
        <v>0.99996300000000005</v>
      </c>
      <c r="P99" s="1">
        <v>0.99996300000000005</v>
      </c>
      <c r="Q99" s="1">
        <v>0.99996300000000005</v>
      </c>
      <c r="R99" s="1">
        <v>0.99996300000000005</v>
      </c>
      <c r="S99" s="1">
        <v>1</v>
      </c>
      <c r="T99" s="1">
        <v>1</v>
      </c>
      <c r="U99" s="1">
        <v>1</v>
      </c>
      <c r="V99" s="1">
        <v>1</v>
      </c>
      <c r="W99" s="1">
        <v>1</v>
      </c>
      <c r="X99" s="1">
        <v>1</v>
      </c>
      <c r="Y99" s="1">
        <v>1</v>
      </c>
      <c r="Z99" s="1">
        <v>1</v>
      </c>
      <c r="AA99" s="1">
        <v>1</v>
      </c>
      <c r="AB99" s="1">
        <v>1</v>
      </c>
      <c r="AC99" s="1">
        <v>1</v>
      </c>
      <c r="AD99" s="1">
        <v>1</v>
      </c>
      <c r="AE99" s="1">
        <v>1</v>
      </c>
      <c r="AF99" s="1">
        <v>1</v>
      </c>
      <c r="AG99" s="1">
        <v>1</v>
      </c>
      <c r="AH99" s="1">
        <v>1</v>
      </c>
      <c r="AI99" s="1">
        <v>1</v>
      </c>
      <c r="AJ99" s="1">
        <v>1</v>
      </c>
      <c r="AK99" s="1">
        <v>1</v>
      </c>
      <c r="AL99" s="1">
        <v>1</v>
      </c>
      <c r="AM99" s="1">
        <v>1</v>
      </c>
      <c r="AN99" s="1">
        <v>1</v>
      </c>
      <c r="AO99" s="1">
        <v>1</v>
      </c>
      <c r="AP99" s="1">
        <v>1</v>
      </c>
      <c r="AQ99" s="1">
        <v>1</v>
      </c>
      <c r="AR99" s="1">
        <v>1</v>
      </c>
      <c r="AS99" s="1">
        <v>1</v>
      </c>
      <c r="AT99" s="1">
        <v>1</v>
      </c>
      <c r="AU99" s="1">
        <v>1</v>
      </c>
      <c r="AV99" s="1">
        <v>1</v>
      </c>
      <c r="AW99" s="1">
        <v>1</v>
      </c>
      <c r="AX99" s="1">
        <v>1</v>
      </c>
      <c r="AY99" s="1">
        <v>1</v>
      </c>
      <c r="AZ99" s="1">
        <v>1</v>
      </c>
      <c r="BA99" s="1">
        <v>1</v>
      </c>
      <c r="BB99" s="1">
        <v>1</v>
      </c>
      <c r="BC99" s="1">
        <v>1</v>
      </c>
      <c r="BD99" s="1">
        <v>1</v>
      </c>
      <c r="BE99" s="1">
        <v>1</v>
      </c>
      <c r="BF99" s="1">
        <v>1</v>
      </c>
      <c r="BG99" s="1">
        <v>1</v>
      </c>
      <c r="BH99" s="1">
        <v>1</v>
      </c>
      <c r="BI99" s="1">
        <v>1</v>
      </c>
      <c r="BJ99" s="1">
        <v>1</v>
      </c>
      <c r="BK99" s="1">
        <v>1</v>
      </c>
      <c r="BL99" s="1">
        <v>1</v>
      </c>
      <c r="BM99" s="1">
        <v>1</v>
      </c>
      <c r="BN99" s="1">
        <v>1</v>
      </c>
      <c r="BO99" s="1">
        <v>1</v>
      </c>
      <c r="BP99" s="1">
        <v>1</v>
      </c>
      <c r="BQ99" s="1">
        <v>1</v>
      </c>
      <c r="BR99" s="1">
        <v>1</v>
      </c>
      <c r="BS99" s="1">
        <v>1</v>
      </c>
      <c r="BT99" s="1">
        <v>1</v>
      </c>
      <c r="BU99" s="1">
        <v>1</v>
      </c>
      <c r="BV99" s="1">
        <v>0.99976900000000002</v>
      </c>
      <c r="BW99" s="1">
        <v>1</v>
      </c>
      <c r="BX99" s="1">
        <v>1</v>
      </c>
      <c r="BY99" s="1">
        <v>0.99996300000000005</v>
      </c>
      <c r="BZ99" s="1">
        <v>1</v>
      </c>
      <c r="CA99" s="1">
        <v>1</v>
      </c>
      <c r="CB99" s="1">
        <v>1</v>
      </c>
      <c r="CC99" s="1">
        <v>1</v>
      </c>
      <c r="CD99" s="1">
        <v>1</v>
      </c>
      <c r="CE99" s="1">
        <v>1</v>
      </c>
      <c r="CF99" s="1">
        <v>1</v>
      </c>
      <c r="CG99" s="1">
        <v>1</v>
      </c>
      <c r="CH99" s="1">
        <v>1</v>
      </c>
      <c r="CI99" s="1">
        <v>1</v>
      </c>
      <c r="CJ99" s="1">
        <v>1</v>
      </c>
      <c r="CK99" s="1">
        <v>1</v>
      </c>
      <c r="CL99" s="1">
        <v>1</v>
      </c>
      <c r="CM99" s="1">
        <v>1</v>
      </c>
      <c r="CN99" s="1">
        <v>1</v>
      </c>
      <c r="CO99" s="1">
        <v>1</v>
      </c>
      <c r="CP99" s="1">
        <v>1</v>
      </c>
      <c r="CQ99" s="1">
        <v>1</v>
      </c>
      <c r="CR99" s="1">
        <v>1</v>
      </c>
      <c r="CS99" s="1">
        <v>1</v>
      </c>
      <c r="CT99" s="1">
        <v>1</v>
      </c>
      <c r="CU99" s="1">
        <v>1</v>
      </c>
      <c r="CV99" s="1">
        <v>1</v>
      </c>
    </row>
    <row r="100" spans="1:100" ht="15" customHeight="1">
      <c r="A100" s="2" t="s">
        <v>95</v>
      </c>
      <c r="B100" s="2" t="str">
        <f>VLOOKUP($A100,[1]SingleKO!$A:$G,3)</f>
        <v>Purine</v>
      </c>
      <c r="C100" s="1">
        <v>1</v>
      </c>
      <c r="D100" s="1">
        <v>0</v>
      </c>
      <c r="E100" s="1">
        <v>1</v>
      </c>
      <c r="F100" s="1">
        <v>1</v>
      </c>
      <c r="G100" s="1">
        <v>1</v>
      </c>
      <c r="H100" s="1">
        <v>1</v>
      </c>
      <c r="I100" s="1">
        <v>1</v>
      </c>
      <c r="J100" s="1">
        <v>1</v>
      </c>
      <c r="K100" s="1">
        <v>1</v>
      </c>
      <c r="L100" s="1">
        <v>1</v>
      </c>
      <c r="M100" s="1">
        <v>1</v>
      </c>
      <c r="N100" s="1">
        <v>1</v>
      </c>
      <c r="O100" s="1">
        <v>0.99996300000000005</v>
      </c>
      <c r="P100" s="1">
        <v>0.99996300000000005</v>
      </c>
      <c r="Q100" s="1">
        <v>0.99996300000000005</v>
      </c>
      <c r="R100" s="1">
        <v>0.99996300000000005</v>
      </c>
      <c r="S100" s="1">
        <v>1</v>
      </c>
      <c r="T100" s="1">
        <v>1</v>
      </c>
      <c r="U100" s="1">
        <v>1</v>
      </c>
      <c r="V100" s="1">
        <v>1</v>
      </c>
      <c r="W100" s="1">
        <v>1</v>
      </c>
      <c r="X100" s="1">
        <v>1</v>
      </c>
      <c r="Y100" s="1">
        <v>1</v>
      </c>
      <c r="Z100" s="1">
        <v>1</v>
      </c>
      <c r="AA100" s="1">
        <v>1</v>
      </c>
      <c r="AB100" s="1">
        <v>1</v>
      </c>
      <c r="AC100" s="1">
        <v>1</v>
      </c>
      <c r="AD100" s="1">
        <v>1</v>
      </c>
      <c r="AE100" s="1">
        <v>1</v>
      </c>
      <c r="AF100" s="1">
        <v>1</v>
      </c>
      <c r="AG100" s="1">
        <v>1</v>
      </c>
      <c r="AH100" s="1">
        <v>1</v>
      </c>
      <c r="AI100" s="1">
        <v>1</v>
      </c>
      <c r="AJ100" s="1">
        <v>1</v>
      </c>
      <c r="AK100" s="1">
        <v>1</v>
      </c>
      <c r="AL100" s="1">
        <v>1</v>
      </c>
      <c r="AM100" s="1">
        <v>1</v>
      </c>
      <c r="AN100" s="1">
        <v>1</v>
      </c>
      <c r="AO100" s="1">
        <v>1</v>
      </c>
      <c r="AP100" s="1">
        <v>1</v>
      </c>
      <c r="AQ100" s="1">
        <v>1</v>
      </c>
      <c r="AR100" s="1">
        <v>1</v>
      </c>
      <c r="AS100" s="1">
        <v>1</v>
      </c>
      <c r="AT100" s="1">
        <v>1</v>
      </c>
      <c r="AU100" s="1">
        <v>1</v>
      </c>
      <c r="AV100" s="1">
        <v>1</v>
      </c>
      <c r="AW100" s="1">
        <v>1</v>
      </c>
      <c r="AX100" s="1">
        <v>1</v>
      </c>
      <c r="AY100" s="1">
        <v>1</v>
      </c>
      <c r="AZ100" s="1">
        <v>1</v>
      </c>
      <c r="BA100" s="1">
        <v>1</v>
      </c>
      <c r="BB100" s="1">
        <v>1</v>
      </c>
      <c r="BC100" s="1">
        <v>1</v>
      </c>
      <c r="BD100" s="1">
        <v>1</v>
      </c>
      <c r="BE100" s="1">
        <v>1</v>
      </c>
      <c r="BF100" s="1">
        <v>1</v>
      </c>
      <c r="BG100" s="1">
        <v>1</v>
      </c>
      <c r="BH100" s="1">
        <v>1</v>
      </c>
      <c r="BI100" s="1">
        <v>1</v>
      </c>
      <c r="BJ100" s="1">
        <v>1</v>
      </c>
      <c r="BK100" s="1">
        <v>1</v>
      </c>
      <c r="BL100" s="1">
        <v>1</v>
      </c>
      <c r="BM100" s="1">
        <v>1</v>
      </c>
      <c r="BN100" s="1">
        <v>1</v>
      </c>
      <c r="BO100" s="1">
        <v>1</v>
      </c>
      <c r="BP100" s="1">
        <v>1</v>
      </c>
      <c r="BQ100" s="1">
        <v>1</v>
      </c>
      <c r="BR100" s="1">
        <v>1</v>
      </c>
      <c r="BS100" s="1">
        <v>1</v>
      </c>
      <c r="BT100" s="1">
        <v>1</v>
      </c>
      <c r="BU100" s="1">
        <v>1</v>
      </c>
      <c r="BV100" s="1">
        <v>0.99976900000000002</v>
      </c>
      <c r="BW100" s="1">
        <v>1</v>
      </c>
      <c r="BX100" s="1">
        <v>1</v>
      </c>
      <c r="BY100" s="1">
        <v>0.99996300000000005</v>
      </c>
      <c r="BZ100" s="1">
        <v>1</v>
      </c>
      <c r="CA100" s="1">
        <v>1</v>
      </c>
      <c r="CB100" s="1">
        <v>1</v>
      </c>
      <c r="CC100" s="1">
        <v>1</v>
      </c>
      <c r="CD100" s="1">
        <v>1</v>
      </c>
      <c r="CE100" s="1">
        <v>1</v>
      </c>
      <c r="CF100" s="1">
        <v>1</v>
      </c>
      <c r="CG100" s="1">
        <v>1</v>
      </c>
      <c r="CH100" s="1">
        <v>1</v>
      </c>
      <c r="CI100" s="1">
        <v>1</v>
      </c>
      <c r="CJ100" s="1">
        <v>1</v>
      </c>
      <c r="CK100" s="1">
        <v>1</v>
      </c>
      <c r="CL100" s="1">
        <v>1</v>
      </c>
      <c r="CM100" s="1">
        <v>1</v>
      </c>
      <c r="CN100" s="1">
        <v>1</v>
      </c>
      <c r="CO100" s="1">
        <v>1</v>
      </c>
      <c r="CP100" s="1">
        <v>1</v>
      </c>
      <c r="CQ100" s="1">
        <v>1</v>
      </c>
      <c r="CR100" s="1">
        <v>1</v>
      </c>
      <c r="CS100" s="1">
        <v>1</v>
      </c>
      <c r="CT100" s="1">
        <v>1</v>
      </c>
      <c r="CU100" s="1">
        <v>1</v>
      </c>
      <c r="CV100" s="1">
        <v>1</v>
      </c>
    </row>
    <row r="101" spans="1:100" ht="15" customHeight="1">
      <c r="A101" s="2" t="s">
        <v>96</v>
      </c>
      <c r="B101" s="2" t="str">
        <f>VLOOKUP($A101,[1]SingleKO!$A:$G,3)</f>
        <v>Purine</v>
      </c>
      <c r="C101" s="1">
        <v>1</v>
      </c>
      <c r="D101" s="1">
        <v>0</v>
      </c>
      <c r="E101" s="1">
        <v>1</v>
      </c>
      <c r="F101" s="1">
        <v>1</v>
      </c>
      <c r="G101" s="1">
        <v>1</v>
      </c>
      <c r="H101" s="1">
        <v>1</v>
      </c>
      <c r="I101" s="1">
        <v>1</v>
      </c>
      <c r="J101" s="1">
        <v>1</v>
      </c>
      <c r="K101" s="1">
        <v>1</v>
      </c>
      <c r="L101" s="1">
        <v>1</v>
      </c>
      <c r="M101" s="1">
        <v>1</v>
      </c>
      <c r="N101" s="1">
        <v>1</v>
      </c>
      <c r="O101" s="1">
        <v>0.99996300000000005</v>
      </c>
      <c r="P101" s="1">
        <v>0.99996300000000005</v>
      </c>
      <c r="Q101" s="1">
        <v>0.99996300000000005</v>
      </c>
      <c r="R101" s="1">
        <v>0.99996300000000005</v>
      </c>
      <c r="S101" s="1">
        <v>1</v>
      </c>
      <c r="T101" s="1">
        <v>1</v>
      </c>
      <c r="U101" s="1">
        <v>1</v>
      </c>
      <c r="V101" s="1">
        <v>1</v>
      </c>
      <c r="W101" s="1">
        <v>1</v>
      </c>
      <c r="X101" s="1">
        <v>1</v>
      </c>
      <c r="Y101" s="1">
        <v>1</v>
      </c>
      <c r="Z101" s="1">
        <v>1</v>
      </c>
      <c r="AA101" s="1">
        <v>1</v>
      </c>
      <c r="AB101" s="1">
        <v>1</v>
      </c>
      <c r="AC101" s="1">
        <v>1</v>
      </c>
      <c r="AD101" s="1">
        <v>1</v>
      </c>
      <c r="AE101" s="1">
        <v>1</v>
      </c>
      <c r="AF101" s="1">
        <v>1</v>
      </c>
      <c r="AG101" s="1">
        <v>1</v>
      </c>
      <c r="AH101" s="1">
        <v>1</v>
      </c>
      <c r="AI101" s="1">
        <v>1</v>
      </c>
      <c r="AJ101" s="1">
        <v>1</v>
      </c>
      <c r="AK101" s="1">
        <v>1</v>
      </c>
      <c r="AL101" s="1">
        <v>1</v>
      </c>
      <c r="AM101" s="1">
        <v>1</v>
      </c>
      <c r="AN101" s="1">
        <v>1</v>
      </c>
      <c r="AO101" s="1">
        <v>1</v>
      </c>
      <c r="AP101" s="1">
        <v>1</v>
      </c>
      <c r="AQ101" s="1">
        <v>1</v>
      </c>
      <c r="AR101" s="1">
        <v>1</v>
      </c>
      <c r="AS101" s="1">
        <v>1</v>
      </c>
      <c r="AT101" s="1">
        <v>1</v>
      </c>
      <c r="AU101" s="1">
        <v>1</v>
      </c>
      <c r="AV101" s="1">
        <v>1</v>
      </c>
      <c r="AW101" s="1">
        <v>1</v>
      </c>
      <c r="AX101" s="1">
        <v>1</v>
      </c>
      <c r="AY101" s="1">
        <v>1</v>
      </c>
      <c r="AZ101" s="1">
        <v>1</v>
      </c>
      <c r="BA101" s="1">
        <v>1</v>
      </c>
      <c r="BB101" s="1">
        <v>1</v>
      </c>
      <c r="BC101" s="1">
        <v>1</v>
      </c>
      <c r="BD101" s="1">
        <v>1</v>
      </c>
      <c r="BE101" s="1">
        <v>1</v>
      </c>
      <c r="BF101" s="1">
        <v>1</v>
      </c>
      <c r="BG101" s="1">
        <v>1</v>
      </c>
      <c r="BH101" s="1">
        <v>1</v>
      </c>
      <c r="BI101" s="1">
        <v>1</v>
      </c>
      <c r="BJ101" s="1">
        <v>1</v>
      </c>
      <c r="BK101" s="1">
        <v>1</v>
      </c>
      <c r="BL101" s="1">
        <v>1</v>
      </c>
      <c r="BM101" s="1">
        <v>1</v>
      </c>
      <c r="BN101" s="1">
        <v>1</v>
      </c>
      <c r="BO101" s="1">
        <v>1</v>
      </c>
      <c r="BP101" s="1">
        <v>1</v>
      </c>
      <c r="BQ101" s="1">
        <v>1</v>
      </c>
      <c r="BR101" s="1">
        <v>1</v>
      </c>
      <c r="BS101" s="1">
        <v>1</v>
      </c>
      <c r="BT101" s="1">
        <v>1</v>
      </c>
      <c r="BU101" s="1">
        <v>1</v>
      </c>
      <c r="BV101" s="1">
        <v>0.99976900000000002</v>
      </c>
      <c r="BW101" s="1">
        <v>1</v>
      </c>
      <c r="BX101" s="1">
        <v>1</v>
      </c>
      <c r="BY101" s="1">
        <v>0.99996300000000005</v>
      </c>
      <c r="BZ101" s="1">
        <v>1</v>
      </c>
      <c r="CA101" s="1">
        <v>1</v>
      </c>
      <c r="CB101" s="1">
        <v>1</v>
      </c>
      <c r="CC101" s="1">
        <v>1</v>
      </c>
      <c r="CD101" s="1">
        <v>1</v>
      </c>
      <c r="CE101" s="1">
        <v>1</v>
      </c>
      <c r="CF101" s="1">
        <v>1</v>
      </c>
      <c r="CG101" s="1">
        <v>1</v>
      </c>
      <c r="CH101" s="1">
        <v>1</v>
      </c>
      <c r="CI101" s="1">
        <v>1</v>
      </c>
      <c r="CJ101" s="1">
        <v>1</v>
      </c>
      <c r="CK101" s="1">
        <v>1</v>
      </c>
      <c r="CL101" s="1">
        <v>1</v>
      </c>
      <c r="CM101" s="1">
        <v>1</v>
      </c>
      <c r="CN101" s="1">
        <v>1</v>
      </c>
      <c r="CO101" s="1">
        <v>1</v>
      </c>
      <c r="CP101" s="1">
        <v>1</v>
      </c>
      <c r="CQ101" s="1">
        <v>1</v>
      </c>
      <c r="CR101" s="1">
        <v>1</v>
      </c>
      <c r="CS101" s="1">
        <v>1</v>
      </c>
      <c r="CT101" s="1">
        <v>1</v>
      </c>
      <c r="CU101" s="1">
        <v>1</v>
      </c>
      <c r="CV101" s="1">
        <v>1</v>
      </c>
    </row>
    <row r="102" spans="1:100" ht="15" customHeight="1">
      <c r="A102" s="2" t="s">
        <v>97</v>
      </c>
      <c r="B102" s="2" t="str">
        <f>VLOOKUP($A102,[1]SingleKO!$A:$G,3)</f>
        <v>Fatty Acid Synthesis</v>
      </c>
      <c r="C102" s="1">
        <v>1</v>
      </c>
      <c r="D102" s="1">
        <v>1</v>
      </c>
      <c r="E102" s="1">
        <v>1.00021</v>
      </c>
      <c r="F102" s="1">
        <v>1.0001230000000001</v>
      </c>
      <c r="G102" s="1">
        <v>0.99927100000000002</v>
      </c>
      <c r="H102" s="1">
        <v>0.99927100000000002</v>
      </c>
      <c r="I102" s="1">
        <v>0.99927100000000002</v>
      </c>
      <c r="J102" s="1">
        <v>1.000154</v>
      </c>
      <c r="K102" s="1">
        <v>1</v>
      </c>
      <c r="L102" s="1">
        <v>1</v>
      </c>
      <c r="M102" s="1">
        <v>1</v>
      </c>
      <c r="N102" s="1">
        <v>0.99953700000000001</v>
      </c>
      <c r="O102" s="1">
        <v>0.99999300000000002</v>
      </c>
      <c r="P102" s="1">
        <v>0.99999300000000002</v>
      </c>
      <c r="Q102" s="1">
        <v>0.99999300000000002</v>
      </c>
      <c r="R102" s="1">
        <v>0.99999300000000002</v>
      </c>
      <c r="S102" s="1">
        <v>1</v>
      </c>
      <c r="T102" s="1">
        <v>1</v>
      </c>
      <c r="U102" s="1">
        <v>1</v>
      </c>
      <c r="V102" s="1">
        <v>1.0004500000000001</v>
      </c>
      <c r="W102" s="1">
        <v>1.0004500000000001</v>
      </c>
      <c r="X102" s="1">
        <v>1</v>
      </c>
      <c r="Y102" s="1">
        <v>1</v>
      </c>
      <c r="Z102" s="1">
        <v>1</v>
      </c>
      <c r="AA102" s="1">
        <v>1</v>
      </c>
      <c r="AB102" s="1">
        <v>1</v>
      </c>
      <c r="AC102" s="1">
        <v>1</v>
      </c>
      <c r="AD102" s="1">
        <v>1</v>
      </c>
      <c r="AE102" s="1">
        <v>1</v>
      </c>
      <c r="AF102" s="1">
        <v>1</v>
      </c>
      <c r="AG102" s="1">
        <v>1.0000519999999999</v>
      </c>
      <c r="AH102" s="1">
        <v>1.000051</v>
      </c>
      <c r="AI102" s="1">
        <v>1.0000519999999999</v>
      </c>
      <c r="AJ102" s="1">
        <v>1</v>
      </c>
      <c r="AK102" s="1">
        <v>1</v>
      </c>
      <c r="AL102" s="1">
        <v>1.000003</v>
      </c>
      <c r="AM102" s="1">
        <v>1</v>
      </c>
      <c r="AN102" s="1">
        <v>0.99995699999999998</v>
      </c>
      <c r="AO102" s="1">
        <v>0.99995699999999998</v>
      </c>
      <c r="AP102" s="1">
        <v>1.0001089999999999</v>
      </c>
      <c r="AQ102" s="1">
        <v>1</v>
      </c>
      <c r="AR102" s="1">
        <v>1</v>
      </c>
      <c r="AS102" s="1">
        <v>1</v>
      </c>
      <c r="AT102" s="1">
        <v>1.000005</v>
      </c>
      <c r="AU102" s="1">
        <v>1.000005</v>
      </c>
      <c r="AV102" s="1">
        <v>1.0000389999999999</v>
      </c>
      <c r="AW102" s="1">
        <v>1</v>
      </c>
      <c r="AX102" s="1">
        <v>1</v>
      </c>
      <c r="AY102" s="1">
        <v>1</v>
      </c>
      <c r="AZ102" s="1">
        <v>1</v>
      </c>
      <c r="BA102" s="1">
        <v>0.99999300000000002</v>
      </c>
      <c r="BB102" s="1">
        <v>1.0000119999999999</v>
      </c>
      <c r="BC102" s="1">
        <v>0.99995299999999998</v>
      </c>
      <c r="BD102" s="1">
        <v>0.99999899999999997</v>
      </c>
      <c r="BE102" s="1">
        <v>0.99999899999999997</v>
      </c>
      <c r="BF102" s="1">
        <v>0.99999899999999997</v>
      </c>
      <c r="BG102" s="1">
        <v>0.99999899999999997</v>
      </c>
      <c r="BH102" s="1">
        <v>0.99999899999999997</v>
      </c>
      <c r="BI102" s="1">
        <v>0.99999899999999997</v>
      </c>
      <c r="BJ102" s="1">
        <v>0.99999899999999997</v>
      </c>
      <c r="BK102" s="1">
        <v>0.99999899999999997</v>
      </c>
      <c r="BL102" s="1">
        <v>0.99999899999999997</v>
      </c>
      <c r="BM102" s="1">
        <v>0.99999899999999997</v>
      </c>
      <c r="BN102" s="1">
        <v>0.99999899999999997</v>
      </c>
      <c r="BO102" s="1">
        <v>0.99998600000000004</v>
      </c>
      <c r="BP102" s="1">
        <v>1</v>
      </c>
      <c r="BQ102" s="1">
        <v>1</v>
      </c>
      <c r="BR102" s="1">
        <v>1</v>
      </c>
      <c r="BS102" s="1">
        <v>1</v>
      </c>
      <c r="BT102" s="1">
        <v>1</v>
      </c>
      <c r="BU102" s="1">
        <v>1</v>
      </c>
      <c r="BV102" s="1">
        <v>0.99992700000000001</v>
      </c>
      <c r="BW102" s="1">
        <v>1</v>
      </c>
      <c r="BX102" s="1">
        <v>1.000011</v>
      </c>
      <c r="BY102" s="1">
        <v>1.000011</v>
      </c>
      <c r="BZ102" s="1">
        <v>1</v>
      </c>
      <c r="CA102" s="1">
        <v>1</v>
      </c>
      <c r="CB102" s="1">
        <v>1</v>
      </c>
      <c r="CC102" s="1">
        <v>1</v>
      </c>
      <c r="CD102" s="1">
        <v>1</v>
      </c>
      <c r="CE102" s="1">
        <v>1</v>
      </c>
      <c r="CF102" s="1">
        <v>1</v>
      </c>
      <c r="CG102" s="1">
        <v>1</v>
      </c>
      <c r="CH102" s="1">
        <v>1</v>
      </c>
      <c r="CI102" s="1">
        <v>1</v>
      </c>
      <c r="CJ102" s="1">
        <v>1</v>
      </c>
      <c r="CK102" s="1">
        <v>1</v>
      </c>
      <c r="CL102" s="1">
        <v>1</v>
      </c>
      <c r="CM102" s="1">
        <v>1</v>
      </c>
      <c r="CN102" s="1">
        <v>1</v>
      </c>
      <c r="CO102" s="1">
        <v>1</v>
      </c>
      <c r="CP102" s="1">
        <v>0</v>
      </c>
      <c r="CQ102" s="1">
        <v>1</v>
      </c>
      <c r="CR102" s="1">
        <v>1</v>
      </c>
      <c r="CS102" s="1">
        <v>1</v>
      </c>
      <c r="CT102" s="1">
        <v>1</v>
      </c>
      <c r="CU102" s="1">
        <v>1</v>
      </c>
      <c r="CV102" s="1">
        <v>1</v>
      </c>
    </row>
    <row r="105" spans="1:100" ht="15" customHeight="1">
      <c r="C105" s="4">
        <f>COUNTIF(C5:CV102,"=0")</f>
        <v>322</v>
      </c>
    </row>
    <row r="106" spans="1:100" ht="15" customHeight="1">
      <c r="C106" s="4">
        <f>COUNTIF(C6:CV103,"&gt;1.001")</f>
        <v>520</v>
      </c>
    </row>
    <row r="107" spans="1:100" ht="15" customHeight="1">
      <c r="C107" s="4">
        <f>COUNTIF(C7:CV104,"&lt;0.999")</f>
        <v>1201</v>
      </c>
    </row>
    <row r="109" spans="1:100" ht="15" customHeight="1">
      <c r="C109" s="4">
        <f>C107-C105</f>
        <v>879</v>
      </c>
    </row>
  </sheetData>
  <conditionalFormatting sqref="C5:CV102">
    <cfRule type="cellIs" dxfId="0" priority="1" stopIfTrue="1" operator="equal">
      <formula>0</formula>
    </cfRule>
    <cfRule type="colorScale" priority="2">
      <colorScale>
        <cfvo type="num" val="0"/>
        <cfvo type="num" val="1"/>
        <cfvo type="num" val="2"/>
        <color rgb="FF002060"/>
        <color theme="0"/>
        <color rgb="FFFFFF00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Supplemental Table IV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2013-09-05T19:17:15Z</dcterms:created>
  <dcterms:modified xsi:type="dcterms:W3CDTF">2013-09-17T13:47:20Z</dcterms:modified>
</cp:coreProperties>
</file>